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55" sheetId="14" r:id="rId1"/>
    <sheet name="код" sheetId="37" r:id="rId2"/>
    <sheet name="ВСЕ_" sheetId="3" r:id="rId3"/>
    <sheet name="6 (136)" sheetId="38" r:id="rId4"/>
    <sheet name="26" sheetId="83" r:id="rId5"/>
    <sheet name="42" sheetId="82" r:id="rId6"/>
    <sheet name="52" sheetId="81" r:id="rId7"/>
    <sheet name="71" sheetId="80" r:id="rId8"/>
    <sheet name="77" sheetId="79" r:id="rId9"/>
    <sheet name="80" sheetId="78" r:id="rId10"/>
    <sheet name="Лист2" sheetId="77" r:id="rId11"/>
    <sheet name="Лист1" sheetId="76" r:id="rId12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'300055'!$B$1:$BC$21</definedName>
    <definedName name="Z_F67B1EE8_A6ED_4279_9371_B9D6937B0F80_.wvu.PrintTitles" localSheetId="0" hidden="1">'300055'!$B:$B,'300055'!$1:$9</definedName>
    <definedName name="_xlnm.Print_Titles" localSheetId="0">'300055'!$B:$B,'300055'!$1:$9</definedName>
    <definedName name="_xlnm.Print_Area" localSheetId="0">'300055'!$A$1:$BC$39</definedName>
    <definedName name="_xlnm.Print_Area" localSheetId="3">'6 (136)'!$A$1:$O$197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2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3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N259"/>
  <c r="O259" s="1"/>
  <c r="M259"/>
  <c r="N258"/>
  <c r="M258"/>
  <c r="O258" s="1"/>
  <c r="N257"/>
  <c r="M257"/>
  <c r="O257" s="1"/>
  <c r="O256"/>
  <c r="N256"/>
  <c r="M256"/>
  <c r="N255"/>
  <c r="O255" s="1"/>
  <c r="M255"/>
  <c r="N254"/>
  <c r="M254"/>
  <c r="O254" s="1"/>
  <c r="N253"/>
  <c r="M253"/>
  <c r="O253" s="1"/>
  <c r="O252"/>
  <c r="N252"/>
  <c r="M252"/>
  <c r="N251"/>
  <c r="O251" s="1"/>
  <c r="M251"/>
  <c r="N250"/>
  <c r="M250"/>
  <c r="O250" s="1"/>
  <c r="N249"/>
  <c r="M249"/>
  <c r="O249" s="1"/>
  <c r="O248"/>
  <c r="N248"/>
  <c r="M248"/>
  <c r="N247"/>
  <c r="O247" s="1"/>
  <c r="M247"/>
  <c r="N246"/>
  <c r="M246"/>
  <c r="O246" s="1"/>
  <c r="N245"/>
  <c r="M245"/>
  <c r="O245" s="1"/>
  <c r="O244"/>
  <c r="N244"/>
  <c r="M244"/>
  <c r="N243"/>
  <c r="O243" s="1"/>
  <c r="M243"/>
  <c r="N242"/>
  <c r="M242"/>
  <c r="O242" s="1"/>
  <c r="N241"/>
  <c r="M241"/>
  <c r="O241" s="1"/>
  <c r="O240"/>
  <c r="N240"/>
  <c r="M240"/>
  <c r="N239"/>
  <c r="O239" s="1"/>
  <c r="M239"/>
  <c r="N238"/>
  <c r="M238"/>
  <c r="O238" s="1"/>
  <c r="N237"/>
  <c r="M237"/>
  <c r="O237" s="1"/>
  <c r="O236"/>
  <c r="N236"/>
  <c r="M236"/>
  <c r="N235"/>
  <c r="M235"/>
  <c r="O235" s="1"/>
  <c r="N234"/>
  <c r="M234"/>
  <c r="O234" s="1"/>
  <c r="N233"/>
  <c r="M233"/>
  <c r="O233" s="1"/>
  <c r="O232"/>
  <c r="N232"/>
  <c r="M232"/>
  <c r="N231"/>
  <c r="M231"/>
  <c r="O231" s="1"/>
  <c r="N230"/>
  <c r="M230"/>
  <c r="O230" s="1"/>
  <c r="N229"/>
  <c r="M229"/>
  <c r="O229" s="1"/>
  <c r="O228"/>
  <c r="N228"/>
  <c r="M228"/>
  <c r="N227"/>
  <c r="M227"/>
  <c r="O227" s="1"/>
  <c r="N226"/>
  <c r="M226"/>
  <c r="O226" s="1"/>
  <c r="N225"/>
  <c r="M225"/>
  <c r="O225" s="1"/>
  <c r="O224"/>
  <c r="N224"/>
  <c r="M224"/>
  <c r="N223"/>
  <c r="M223"/>
  <c r="O223" s="1"/>
  <c r="N222"/>
  <c r="M222"/>
  <c r="O222" s="1"/>
  <c r="N221"/>
  <c r="M221"/>
  <c r="O221" s="1"/>
  <c r="O220"/>
  <c r="N220"/>
  <c r="M220"/>
  <c r="N219"/>
  <c r="M219"/>
  <c r="O219" s="1"/>
  <c r="N218"/>
  <c r="M218"/>
  <c r="O218" s="1"/>
  <c r="N217"/>
  <c r="M217"/>
  <c r="O217" s="1"/>
  <c r="O216"/>
  <c r="N216"/>
  <c r="M216"/>
  <c r="N215"/>
  <c r="M215"/>
  <c r="O215" s="1"/>
  <c r="N214"/>
  <c r="M214"/>
  <c r="O214" s="1"/>
  <c r="N213"/>
  <c r="M213"/>
  <c r="O213" s="1"/>
  <c r="O212"/>
  <c r="N212"/>
  <c r="M212"/>
  <c r="N211"/>
  <c r="M211"/>
  <c r="O211" s="1"/>
  <c r="N210"/>
  <c r="M210"/>
  <c r="O210" s="1"/>
  <c r="N209"/>
  <c r="M209"/>
  <c r="O209" s="1"/>
  <c r="O208"/>
  <c r="N208"/>
  <c r="M208"/>
  <c r="N207"/>
  <c r="M207"/>
  <c r="O207" s="1"/>
  <c r="N206"/>
  <c r="M206"/>
  <c r="O206" s="1"/>
  <c r="N205"/>
  <c r="M205"/>
  <c r="O205" s="1"/>
  <c r="O204"/>
  <c r="N204"/>
  <c r="M204"/>
  <c r="N203"/>
  <c r="M203"/>
  <c r="O203" s="1"/>
  <c r="N202"/>
  <c r="M202"/>
  <c r="O202" s="1"/>
  <c r="N201"/>
  <c r="M201"/>
  <c r="O201" s="1"/>
  <c r="O200"/>
  <c r="N200"/>
  <c r="M200"/>
  <c r="N199"/>
  <c r="M199"/>
  <c r="O199" s="1"/>
  <c r="N198"/>
  <c r="M198"/>
  <c r="O198" s="1"/>
  <c r="N197"/>
  <c r="M197"/>
  <c r="O197" s="1"/>
  <c r="O196"/>
  <c r="N196"/>
  <c r="M196"/>
  <c r="N195"/>
  <c r="M195"/>
  <c r="O195" s="1"/>
  <c r="N194"/>
  <c r="M194"/>
  <c r="O194" s="1"/>
  <c r="O193"/>
  <c r="N193"/>
  <c r="M193"/>
  <c r="O192"/>
  <c r="N192"/>
  <c r="M192"/>
  <c r="N191"/>
  <c r="M191"/>
  <c r="O191" s="1"/>
  <c r="N190"/>
  <c r="M190"/>
  <c r="O190" s="1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M181"/>
  <c r="O181" s="1"/>
  <c r="N180"/>
  <c r="M180"/>
  <c r="O180" s="1"/>
  <c r="N179"/>
  <c r="M179"/>
  <c r="O179" s="1"/>
  <c r="N178"/>
  <c r="M178"/>
  <c r="O178" s="1"/>
  <c r="N177"/>
  <c r="M177"/>
  <c r="O177" s="1"/>
  <c r="N176"/>
  <c r="M176"/>
  <c r="O176" s="1"/>
  <c r="N175"/>
  <c r="M175"/>
  <c r="O175" s="1"/>
  <c r="O174"/>
  <c r="N174"/>
  <c r="M174"/>
  <c r="N173"/>
  <c r="M173"/>
  <c r="O173" s="1"/>
  <c r="N172"/>
  <c r="M172"/>
  <c r="O172" s="1"/>
  <c r="N171"/>
  <c r="M171"/>
  <c r="O171" s="1"/>
  <c r="O170"/>
  <c r="N170"/>
  <c r="M170"/>
  <c r="N169"/>
  <c r="M169"/>
  <c r="O169" s="1"/>
  <c r="N168"/>
  <c r="M168"/>
  <c r="O168" s="1"/>
  <c r="N167"/>
  <c r="M167"/>
  <c r="O167" s="1"/>
  <c r="N166"/>
  <c r="M166"/>
  <c r="O166" s="1"/>
  <c r="N165"/>
  <c r="M165"/>
  <c r="O165" s="1"/>
  <c r="N164"/>
  <c r="M164"/>
  <c r="O164" s="1"/>
  <c r="N163"/>
  <c r="M163"/>
  <c r="O163" s="1"/>
  <c r="N162"/>
  <c r="M162"/>
  <c r="O162" s="1"/>
  <c r="N161"/>
  <c r="M161"/>
  <c r="O161" s="1"/>
  <c r="N160"/>
  <c r="M160"/>
  <c r="O160" s="1"/>
  <c r="N159"/>
  <c r="M159"/>
  <c r="O159" s="1"/>
  <c r="N158"/>
  <c r="M158"/>
  <c r="O158" s="1"/>
  <c r="N157"/>
  <c r="M157"/>
  <c r="O157" s="1"/>
  <c r="N156"/>
  <c r="M156"/>
  <c r="O156" s="1"/>
  <c r="N155"/>
  <c r="M155"/>
  <c r="O155" s="1"/>
  <c r="N154"/>
  <c r="M154"/>
  <c r="O154" s="1"/>
  <c r="N153"/>
  <c r="M153"/>
  <c r="O153" s="1"/>
  <c r="N152"/>
  <c r="M152"/>
  <c r="O152" s="1"/>
  <c r="N151"/>
  <c r="M151"/>
  <c r="O151" s="1"/>
  <c r="N150"/>
  <c r="M150"/>
  <c r="O150" s="1"/>
  <c r="N149"/>
  <c r="M149"/>
  <c r="O149" s="1"/>
  <c r="N148"/>
  <c r="M148"/>
  <c r="O148" s="1"/>
  <c r="N147"/>
  <c r="O147" s="1"/>
  <c r="M147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O135"/>
  <c r="N135"/>
  <c r="M135"/>
  <c r="N134"/>
  <c r="M134"/>
  <c r="O134" s="1"/>
  <c r="N133"/>
  <c r="M133"/>
  <c r="O133" s="1"/>
  <c r="N132"/>
  <c r="M132"/>
  <c r="O132" s="1"/>
  <c r="O131"/>
  <c r="N131"/>
  <c r="M131"/>
  <c r="N130"/>
  <c r="M130"/>
  <c r="O130" s="1"/>
  <c r="N129"/>
  <c r="M129"/>
  <c r="O129" s="1"/>
  <c r="N128"/>
  <c r="M128"/>
  <c r="O128" s="1"/>
  <c r="O127"/>
  <c r="N127"/>
  <c r="M127"/>
  <c r="N126"/>
  <c r="O126" s="1"/>
  <c r="M126"/>
  <c r="N125"/>
  <c r="M125"/>
  <c r="O125" s="1"/>
  <c r="N124"/>
  <c r="M124"/>
  <c r="O124" s="1"/>
  <c r="O123"/>
  <c r="N123"/>
  <c r="M123"/>
  <c r="N122"/>
  <c r="O122" s="1"/>
  <c r="M122"/>
  <c r="N121"/>
  <c r="M121"/>
  <c r="O121" s="1"/>
  <c r="N120"/>
  <c r="M120"/>
  <c r="O120" s="1"/>
  <c r="N119"/>
  <c r="M119"/>
  <c r="O119" s="1"/>
  <c r="O118"/>
  <c r="N118"/>
  <c r="M118"/>
  <c r="N117"/>
  <c r="O117" s="1"/>
  <c r="M117"/>
  <c r="N116"/>
  <c r="M116"/>
  <c r="O116" s="1"/>
  <c r="N115"/>
  <c r="M115"/>
  <c r="O115" s="1"/>
  <c r="O114"/>
  <c r="N114"/>
  <c r="M114"/>
  <c r="O113"/>
  <c r="N113"/>
  <c r="M113"/>
  <c r="N112"/>
  <c r="M112"/>
  <c r="O112" s="1"/>
  <c r="N111"/>
  <c r="M111"/>
  <c r="O111" s="1"/>
  <c r="O110"/>
  <c r="N110"/>
  <c r="M110"/>
  <c r="O109"/>
  <c r="N109"/>
  <c r="M109"/>
  <c r="N108"/>
  <c r="M108"/>
  <c r="O108" s="1"/>
  <c r="N107"/>
  <c r="M107"/>
  <c r="O107" s="1"/>
  <c r="O106"/>
  <c r="N106"/>
  <c r="M106"/>
  <c r="O105"/>
  <c r="N105"/>
  <c r="M105"/>
  <c r="N104"/>
  <c r="M104"/>
  <c r="O104" s="1"/>
  <c r="N103"/>
  <c r="M103"/>
  <c r="O103" s="1"/>
  <c r="O102"/>
  <c r="N102"/>
  <c r="M102"/>
  <c r="O101"/>
  <c r="N101"/>
  <c r="M101"/>
  <c r="N100"/>
  <c r="M100"/>
  <c r="O100" s="1"/>
  <c r="N99"/>
  <c r="M99"/>
  <c r="O99" s="1"/>
  <c r="O98"/>
  <c r="N98"/>
  <c r="M98"/>
  <c r="N97"/>
  <c r="O97" s="1"/>
  <c r="M97"/>
  <c r="N96"/>
  <c r="M96"/>
  <c r="O96" s="1"/>
  <c r="N95"/>
  <c r="M95"/>
  <c r="O95" s="1"/>
  <c r="N94"/>
  <c r="M94"/>
  <c r="O94" s="1"/>
  <c r="O93"/>
  <c r="N93"/>
  <c r="M93"/>
  <c r="N92"/>
  <c r="M92"/>
  <c r="O92" s="1"/>
  <c r="N91"/>
  <c r="M91"/>
  <c r="O91" s="1"/>
  <c r="N90"/>
  <c r="M90"/>
  <c r="O90" s="1"/>
  <c r="O89"/>
  <c r="N89"/>
  <c r="M89"/>
  <c r="N88"/>
  <c r="M88"/>
  <c r="O88" s="1"/>
  <c r="N87"/>
  <c r="M87"/>
  <c r="O87" s="1"/>
  <c r="N86"/>
  <c r="O86" s="1"/>
  <c r="M86"/>
  <c r="N85"/>
  <c r="M85"/>
  <c r="O85" s="1"/>
  <c r="N84"/>
  <c r="M84"/>
  <c r="O84" s="1"/>
  <c r="N83"/>
  <c r="M83"/>
  <c r="O83" s="1"/>
  <c r="N82"/>
  <c r="O82" s="1"/>
  <c r="M82"/>
  <c r="N81"/>
  <c r="M81"/>
  <c r="O81" s="1"/>
  <c r="N80"/>
  <c r="M80"/>
  <c r="O80" s="1"/>
  <c r="N79"/>
  <c r="M79"/>
  <c r="O79" s="1"/>
  <c r="N78"/>
  <c r="O78" s="1"/>
  <c r="M78"/>
  <c r="N77"/>
  <c r="M77"/>
  <c r="O77" s="1"/>
  <c r="N76"/>
  <c r="M76"/>
  <c r="O76" s="1"/>
  <c r="N75"/>
  <c r="M75"/>
  <c r="O75" s="1"/>
  <c r="N74"/>
  <c r="O74" s="1"/>
  <c r="M74"/>
  <c r="N73"/>
  <c r="M73"/>
  <c r="O73" s="1"/>
  <c r="N72"/>
  <c r="M72"/>
  <c r="O72" s="1"/>
  <c r="N71"/>
  <c r="M71"/>
  <c r="O71" s="1"/>
  <c r="N70"/>
  <c r="O70" s="1"/>
  <c r="M70"/>
  <c r="N69"/>
  <c r="M69"/>
  <c r="O69" s="1"/>
  <c r="N68"/>
  <c r="M68"/>
  <c r="O68" s="1"/>
  <c r="N67"/>
  <c r="M67"/>
  <c r="O67" s="1"/>
  <c r="N66"/>
  <c r="O66" s="1"/>
  <c r="M66"/>
  <c r="N65"/>
  <c r="M65"/>
  <c r="O65" s="1"/>
  <c r="N64"/>
  <c r="M64"/>
  <c r="O64" s="1"/>
  <c r="N63"/>
  <c r="M63"/>
  <c r="O63" s="1"/>
  <c r="N62"/>
  <c r="O62" s="1"/>
  <c r="M62"/>
  <c r="N61"/>
  <c r="M61"/>
  <c r="O61" s="1"/>
  <c r="N60"/>
  <c r="M60"/>
  <c r="O60" s="1"/>
  <c r="N59"/>
  <c r="M59"/>
  <c r="O59" s="1"/>
  <c r="N58"/>
  <c r="O58" s="1"/>
  <c r="M58"/>
  <c r="N57"/>
  <c r="M57"/>
  <c r="O57" s="1"/>
  <c r="N56"/>
  <c r="M56"/>
  <c r="O56" s="1"/>
  <c r="N55"/>
  <c r="M55"/>
  <c r="O55" s="1"/>
  <c r="N54"/>
  <c r="O54" s="1"/>
  <c r="M54"/>
  <c r="N53"/>
  <c r="M53"/>
  <c r="O53" s="1"/>
  <c r="N52"/>
  <c r="M52"/>
  <c r="O52" s="1"/>
  <c r="O51"/>
  <c r="N51"/>
  <c r="M51"/>
  <c r="N50"/>
  <c r="O50" s="1"/>
  <c r="M50"/>
  <c r="N49"/>
  <c r="M49"/>
  <c r="O49" s="1"/>
  <c r="N48"/>
  <c r="M48"/>
  <c r="O48" s="1"/>
  <c r="O47"/>
  <c r="N47"/>
  <c r="M47"/>
  <c r="N46"/>
  <c r="O46" s="1"/>
  <c r="M46"/>
  <c r="N45"/>
  <c r="M45"/>
  <c r="O45" s="1"/>
  <c r="N44"/>
  <c r="M44"/>
  <c r="O44" s="1"/>
  <c r="O43"/>
  <c r="N43"/>
  <c r="M43"/>
  <c r="N42"/>
  <c r="M42"/>
  <c r="O42" s="1"/>
  <c r="N41"/>
  <c r="M41"/>
  <c r="O41" s="1"/>
  <c r="N40"/>
  <c r="M40"/>
  <c r="O40" s="1"/>
  <c r="O39"/>
  <c r="N39"/>
  <c r="M39"/>
  <c r="N38"/>
  <c r="M38"/>
  <c r="O38" s="1"/>
  <c r="N37"/>
  <c r="M37"/>
  <c r="O37" s="1"/>
  <c r="N36"/>
  <c r="M36"/>
  <c r="O36" s="1"/>
  <c r="O35"/>
  <c r="N35"/>
  <c r="M35"/>
  <c r="N34"/>
  <c r="M34"/>
  <c r="O34" s="1"/>
  <c r="N33"/>
  <c r="M33"/>
  <c r="O33" s="1"/>
  <c r="N32"/>
  <c r="M32"/>
  <c r="O32" s="1"/>
  <c r="O31"/>
  <c r="N31"/>
  <c r="M31"/>
  <c r="N30"/>
  <c r="M30"/>
  <c r="O30" s="1"/>
  <c r="N29"/>
  <c r="M29"/>
  <c r="O29" s="1"/>
  <c r="N28"/>
  <c r="M28"/>
  <c r="O28" s="1"/>
  <c r="O27"/>
  <c r="N27"/>
  <c r="M27"/>
  <c r="N26"/>
  <c r="O26" s="1"/>
  <c r="M26"/>
  <c r="N25"/>
  <c r="M25"/>
  <c r="O25" s="1"/>
  <c r="N24"/>
  <c r="M24"/>
  <c r="O24" s="1"/>
  <c r="O23"/>
  <c r="N23"/>
  <c r="M23"/>
  <c r="N22"/>
  <c r="O22" s="1"/>
  <c r="M22"/>
  <c r="N21"/>
  <c r="M21"/>
  <c r="O21" s="1"/>
  <c r="N20"/>
  <c r="M20"/>
  <c r="O20" s="1"/>
  <c r="O19"/>
  <c r="N19"/>
  <c r="M19"/>
  <c r="N18"/>
  <c r="O18" s="1"/>
  <c r="M18"/>
  <c r="N17"/>
  <c r="M17"/>
  <c r="O17" s="1"/>
  <c r="N16"/>
  <c r="M16"/>
  <c r="O16" s="1"/>
  <c r="O15"/>
  <c r="N15"/>
  <c r="M15"/>
  <c r="N14"/>
  <c r="O14" s="1"/>
  <c r="M14"/>
  <c r="N13"/>
  <c r="M13"/>
  <c r="O13" s="1"/>
  <c r="N12"/>
  <c r="M12"/>
  <c r="O12" s="1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I38" s="1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 s="1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F38"/>
  <c r="AO37"/>
  <c r="AI37"/>
  <c r="F37"/>
  <c r="AO36"/>
  <c r="AI36"/>
  <c r="AO35"/>
  <c r="AO34"/>
  <c r="AI34"/>
  <c r="F34"/>
  <c r="AO33"/>
  <c r="AI33"/>
  <c r="AO32"/>
  <c r="AO31"/>
  <c r="AO30"/>
  <c r="AI30"/>
  <c r="F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AI21"/>
  <c r="F21"/>
  <c r="S34" l="1"/>
  <c r="S30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<sst xmlns="http://schemas.openxmlformats.org/spreadsheetml/2006/main" count="4443" uniqueCount="608">
  <si>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</si>
  <si>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</si>
  <si>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</si>
  <si>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</si>
  <si>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</si>
  <si>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</si>
  <si>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</si>
  <si>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</si>
  <si>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</si>
  <si>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</si>
  <si>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</si>
  <si>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</si>
  <si>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</si>
  <si>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</si>
  <si>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</si>
  <si>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</si>
  <si>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</si>
  <si>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</si>
  <si>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</si>
  <si>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</si>
  <si>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</si>
  <si>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</si>
  <si>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</si>
  <si>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</si>
  <si>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</si>
  <si>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</si>
  <si>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</si>
  <si>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</si>
  <si>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</si>
  <si>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</si>
  <si>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</si>
  <si>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</si>
  <si>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</si>
  <si>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</si>
  <si>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</si>
  <si>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</si>
  <si>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</si>
  <si>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</si>
  <si>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</si>
  <si>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</si>
  <si>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</si>
  <si>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</si>
  <si>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</si>
  <si>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</si>
  <si>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</si>
  <si>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</si>
  <si>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</si>
  <si>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</si>
  <si>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</si>
  <si>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</si>
  <si>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</si>
  <si>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</si>
  <si>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</si>
  <si>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</si>
  <si>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</si>
  <si>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</si>
  <si>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</si>
  <si>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</si>
  <si>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</si>
  <si>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</si>
  <si>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</si>
  <si>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</si>
  <si>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</si>
  <si>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</si>
  <si>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</si>
  <si>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</si>
  <si>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</si>
  <si>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</si>
  <si>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</si>
  <si>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</si>
  <si>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</si>
  <si>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</si>
  <si>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</si>
  <si>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</si>
  <si>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</si>
  <si>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</si>
  <si>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</si>
  <si>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</si>
  <si>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</si>
  <si>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</si>
  <si>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</si>
  <si>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</si>
  <si>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</si>
  <si>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</si>
  <si>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</si>
  <si>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</si>
  <si>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</si>
  <si>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</si>
  <si>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</si>
  <si>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</si>
  <si>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</si>
  <si>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</si>
  <si>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</si>
  <si>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</si>
  <si>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</si>
  <si>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</si>
  <si>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</si>
  <si>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</si>
  <si>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</si>
  <si>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</si>
  <si>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</si>
  <si>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</si>
  <si>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</si>
  <si>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</si>
  <si>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</si>
  <si>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</si>
  <si>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</si>
  <si>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</si>
  <si>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</si>
  <si>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</si>
  <si>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</si>
  <si>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</si>
  <si>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</si>
  <si>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</si>
  <si>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</si>
  <si>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</si>
  <si>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</si>
  <si>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</si>
  <si>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</si>
  <si>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</si>
  <si>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</si>
  <si>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</si>
  <si>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</si>
  <si>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</si>
  <si>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</si>
  <si>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</si>
  <si>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</si>
  <si>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</si>
  <si>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</si>
  <si>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</si>
  <si>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</si>
  <si>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</si>
  <si>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</si>
  <si>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</si>
  <si>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</si>
  <si>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</si>
  <si>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</si>
  <si>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</si>
  <si>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</si>
  <si>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</si>
  <si>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</si>
  <si>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</si>
  <si>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</si>
  <si>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</si>
  <si>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</si>
  <si>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</si>
  <si>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</si>
  <si>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</si>
  <si>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</si>
  <si>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</si>
  <si>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</si>
  <si>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</si>
  <si>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</si>
  <si>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</si>
  <si>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</si>
  <si>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</si>
  <si>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</si>
  <si>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</si>
  <si>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</si>
  <si>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</si>
  <si>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</si>
  <si>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</si>
  <si>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</si>
  <si>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</si>
  <si>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</si>
  <si>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</si>
  <si>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</si>
  <si>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</si>
  <si>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</si>
  <si>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</si>
  <si>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</si>
  <si>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</si>
  <si>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</si>
  <si>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</si>
  <si>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</si>
  <si>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</si>
  <si>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</si>
  <si>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</si>
  <si>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</si>
  <si>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</si>
  <si>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</si>
  <si>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</si>
  <si>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</si>
  <si>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</si>
  <si>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</si>
  <si>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</si>
  <si>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</si>
  <si>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</si>
  <si>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</si>
  <si>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</si>
  <si>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</si>
  <si>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</si>
  <si>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</si>
  <si>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</si>
  <si>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</si>
  <si>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</si>
  <si>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</si>
  <si>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</si>
  <si>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</si>
  <si>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</si>
  <si>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</si>
  <si>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</si>
  <si>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</si>
  <si>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</si>
  <si>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</si>
  <si>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</si>
  <si>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</si>
  <si>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</si>
  <si>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</si>
  <si>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</si>
  <si>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</si>
  <si>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</si>
  <si>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</si>
  <si>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</si>
  <si>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</si>
  <si>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</si>
  <si>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</si>
  <si>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</si>
  <si>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</si>
  <si>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</si>
  <si>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</si>
  <si>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</si>
  <si>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</si>
  <si>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</si>
  <si>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</si>
  <si>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</si>
  <si>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</si>
  <si>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</si>
  <si>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</si>
  <si>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</si>
  <si>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</si>
  <si>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</si>
  <si>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</si>
  <si>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</si>
  <si>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</si>
  <si>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</si>
  <si>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</si>
  <si>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</si>
  <si>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</si>
  <si>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</si>
  <si>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</si>
  <si>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</si>
  <si>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</si>
  <si>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</si>
  <si>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</si>
  <si>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</si>
  <si>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</si>
  <si>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</si>
  <si>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</si>
  <si>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</si>
  <si>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</si>
  <si>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</si>
  <si>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</si>
  <si>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</si>
  <si>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</si>
  <si>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</si>
  <si>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</si>
  <si>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</si>
  <si>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</si>
  <si>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</si>
  <si>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</si>
  <si>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</si>
  <si>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</si>
  <si>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</si>
  <si>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</si>
  <si>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</si>
  <si>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</si>
  <si>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</si>
  <si>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</si>
  <si>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</si>
  <si>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</si>
  <si>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</si>
  <si>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</si>
  <si>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</si>
  <si>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</si>
  <si>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</si>
  <si>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</si>
  <si>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</si>
  <si>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</si>
  <si>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</si>
  <si>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</si>
  <si>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</si>
  <si>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</si>
  <si>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</si>
  <si>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</si>
  <si>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</si>
  <si>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</si>
  <si>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</si>
  <si>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</si>
  <si>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</si>
  <si>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</si>
  <si>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</si>
  <si>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</si>
  <si>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</si>
  <si>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</si>
  <si>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</si>
  <si>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</si>
  <si>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</si>
  <si>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</si>
  <si>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</si>
  <si>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</si>
  <si>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</si>
  <si>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</si>
  <si>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</si>
  <si>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</si>
  <si>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</si>
  <si>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</si>
  <si>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</si>
  <si>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</si>
  <si>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</si>
  <si>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</si>
  <si>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</si>
  <si>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</si>
  <si>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</si>
  <si>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</si>
  <si>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</si>
  <si>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</si>
  <si>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</si>
  <si>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</si>
  <si>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</si>
  <si>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</si>
  <si>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</si>
  <si>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</si>
  <si>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</si>
  <si>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</si>
  <si>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</si>
  <si>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</si>
  <si>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</si>
  <si>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</si>
  <si>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</si>
  <si>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</si>
  <si>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</si>
  <si>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</si>
  <si>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</si>
  <si>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</si>
  <si>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</si>
  <si>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</si>
  <si>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</si>
  <si>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</si>
  <si>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</si>
  <si>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</si>
  <si>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</si>
  <si>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</si>
  <si>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</si>
  <si>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</si>
  <si>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</si>
  <si>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</si>
  <si>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</si>
  <si>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</si>
  <si>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</si>
  <si>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</si>
  <si>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</si>
  <si>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</si>
  <si>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</si>
  <si>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</si>
  <si>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</si>
  <si>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</si>
  <si>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</si>
  <si>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</si>
  <si>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</si>
  <si>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</si>
  <si>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</si>
  <si>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</si>
  <si>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</si>
  <si>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</si>
  <si>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</si>
  <si>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</si>
  <si>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</si>
  <si>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</si>
  <si>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</si>
  <si>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</si>
  <si>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</si>
  <si>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</si>
  <si>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</si>
  <si>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</si>
  <si>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</si>
  <si>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</si>
  <si>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</si>
  <si>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</si>
  <si>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</si>
  <si>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</si>
  <si>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</si>
  <si>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</si>
  <si>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</si>
  <si>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</si>
  <si>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</si>
  <si>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</si>
  <si>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</si>
  <si>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</si>
  <si>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</si>
  <si>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</si>
  <si>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</si>
  <si>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</si>
  <si>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</si>
  <si>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</si>
  <si>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</si>
  <si>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</si>
  <si>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</si>
  <si>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</si>
  <si>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</si>
  <si>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</si>
  <si>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</si>
  <si>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</si>
  <si>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</si>
  <si>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</si>
  <si>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</si>
  <si>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</si>
  <si>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</si>
  <si>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</si>
  <si>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</si>
  <si>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</si>
  <si>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</si>
  <si>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</si>
  <si>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</si>
  <si>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</si>
  <si>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</si>
  <si>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</si>
  <si>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</si>
  <si>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</si>
  <si>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</si>
  <si>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</si>
  <si>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</si>
  <si>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</si>
  <si>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</si>
  <si>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</si>
  <si>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</si>
  <si>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</si>
  <si>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</si>
  <si>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</si>
  <si>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</si>
  <si>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</si>
  <si>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</si>
  <si>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</si>
  <si>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</si>
  <si>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</si>
  <si>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</si>
  <si>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</si>
  <si>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</si>
  <si>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</si>
  <si>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</si>
  <si>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</si>
  <si>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</si>
  <si>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</si>
  <si>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</si>
  <si>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</si>
  <si>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</si>
  <si>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</si>
  <si>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</si>
  <si>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</si>
  <si>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</si>
  <si>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</si>
  <si>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</si>
  <si>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</si>
  <si>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</si>
  <si>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</si>
  <si>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</si>
  <si>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</si>
  <si>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</si>
  <si>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</si>
  <si>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</si>
  <si>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</si>
  <si>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</si>
  <si>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</si>
  <si>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</si>
  <si>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</si>
  <si>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</si>
  <si>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</si>
  <si>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</si>
  <si>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</si>
  <si>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</si>
  <si>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</si>
  <si>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</si>
  <si>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</si>
  <si>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</si>
  <si>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</si>
  <si>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</si>
  <si>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</si>
  <si>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</si>
  <si>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</si>
  <si>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</si>
  <si>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</si>
  <si>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</si>
  <si>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</si>
  <si>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</si>
  <si>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</si>
  <si>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</si>
  <si>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</si>
  <si>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</si>
  <si>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</si>
  <si>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</si>
  <si>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</si>
  <si>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</si>
  <si>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</si>
  <si>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</si>
  <si>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</si>
  <si>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</si>
  <si>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</si>
  <si>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</si>
  <si>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</si>
  <si>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</si>
  <si>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</si>
  <si>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</si>
  <si>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</si>
  <si>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</si>
  <si>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</si>
  <si>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</si>
  <si>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</si>
  <si>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</si>
  <si>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</si>
  <si>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</si>
  <si>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</si>
  <si>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</si>
  <si>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</si>
  <si>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</si>
  <si>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</si>
  <si>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</si>
  <si>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</si>
  <si>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</si>
  <si>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</si>
  <si>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</si>
  <si>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</si>
  <si>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</si>
  <si>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</si>
  <si>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</si>
  <si>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</si>
  <si>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</si>
  <si>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</si>
  <si>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</si>
  <si>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</si>
  <si>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</si>
  <si>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</si>
  <si>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</si>
  <si>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</si>
  <si>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</si>
  <si>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</si>
  <si>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</si>
  <si>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</si>
  <si>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</si>
  <si>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</si>
  <si>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</si>
  <si>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</si>
  <si>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</si>
  <si>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</si>
  <si>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</si>
  <si>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</si>
  <si>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</si>
  <si>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</si>
  <si>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</si>
  <si>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</si>
  <si>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</si>
  <si>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</si>
  <si>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</si>
  <si>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</si>
  <si>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</si>
  <si>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</si>
  <si>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</si>
  <si>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</si>
  <si>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</si>
  <si>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</si>
  <si>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</si>
  <si>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ЧУЗ "МСЧ"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</si>
  <si>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</si>
  <si>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</si>
  <si>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</si>
  <si>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</si>
  <si>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</si>
  <si>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</si>
  <si>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</si>
  <si>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</si>
  <si>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</si>
  <si>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</si>
  <si>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</si>
  <si>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</si>
  <si>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</si>
  <si>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</si>
  <si>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</si>
  <si>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</si>
  <si>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</si>
  <si>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</si>
  <si>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</si>
  <si>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</si>
  <si>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</si>
  <si>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</si>
  <si>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</si>
  <si>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</si>
  <si>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</si>
  <si>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</si>
  <si>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</si>
  <si>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</si>
  <si>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</si>
  <si>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</si>
  <si>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</si>
  <si>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</si>
  <si>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(26)кардиологические</t>
  </si>
  <si>
    <t>(29)кардиологии</t>
  </si>
  <si>
    <t>(42)онкологические</t>
  </si>
  <si>
    <t>(60)онкологии</t>
  </si>
  <si>
    <t>(52)офтальмологические</t>
  </si>
  <si>
    <t>(65)офтальмологии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</si>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</sst>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300055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8</v>
      </c>
      <c r="AK13" s="30">
        <f t="shared" si="16"/>
        <v>60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8</v>
      </c>
      <c r="AT13" s="63">
        <f t="shared" si="21"/>
        <v>60</v>
      </c>
      <c r="AU13" s="30">
        <f t="shared" si="22"/>
        <v>0</v>
      </c>
      <c r="AV13" s="185">
        <f t="shared" si="23"/>
        <v>8</v>
      </c>
      <c r="AW13" s="30">
        <f t="shared" si="24"/>
        <v>60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8</v>
      </c>
      <c r="BC13" s="56">
        <f t="shared" si="30"/>
        <v>60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4</v>
      </c>
      <c r="AK18" s="30">
        <f t="shared" si="16"/>
        <v>48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4</v>
      </c>
      <c r="AT18" s="63">
        <f t="shared" si="21"/>
        <v>48</v>
      </c>
      <c r="AU18" s="30">
        <f t="shared" si="22"/>
        <v>0</v>
      </c>
      <c r="AV18" s="185">
        <f t="shared" si="23"/>
        <v>4</v>
      </c>
      <c r="AW18" s="30">
        <f t="shared" si="24"/>
        <v>48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4</v>
      </c>
      <c r="BC18" s="56">
        <f t="shared" si="30"/>
        <v>48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32</v>
      </c>
      <c r="AJ22" s="62">
        <v>956</v>
      </c>
      <c r="AK22" s="30">
        <f t="shared" si="16"/>
        <v>10325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956</v>
      </c>
      <c r="AT22" s="63">
        <f t="shared" si="21"/>
        <v>10325</v>
      </c>
      <c r="AU22" s="30">
        <f t="shared" si="22"/>
        <v>32</v>
      </c>
      <c r="AV22" s="185">
        <f t="shared" si="23"/>
        <v>956</v>
      </c>
      <c r="AW22" s="30">
        <f t="shared" si="24"/>
        <v>10325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956</v>
      </c>
      <c r="BC22" s="56">
        <f t="shared" si="30"/>
        <v>10325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13</v>
      </c>
      <c r="AJ24" s="62">
        <v>355</v>
      </c>
      <c r="AK24" s="30">
        <f t="shared" si="16"/>
        <v>3976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13</v>
      </c>
      <c r="AS24" s="37">
        <f t="shared" si="20"/>
        <v>355</v>
      </c>
      <c r="AT24" s="63">
        <f t="shared" si="21"/>
        <v>3976</v>
      </c>
      <c r="AU24" s="30">
        <f t="shared" si="22"/>
        <v>13</v>
      </c>
      <c r="AV24" s="185">
        <f t="shared" si="23"/>
        <v>355</v>
      </c>
      <c r="AW24" s="30">
        <f t="shared" si="24"/>
        <v>3976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13</v>
      </c>
      <c r="BB24" s="184">
        <f t="shared" si="29"/>
        <v>355</v>
      </c>
      <c r="BC24" s="56">
        <f t="shared" si="30"/>
        <v>3976</v>
      </c>
      <c r="BD24">
        <f t="shared" si="31"/>
        <v>13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12</v>
      </c>
      <c r="AK32" s="30">
        <f t="shared" si="16"/>
        <v>142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12</v>
      </c>
      <c r="AT32" s="63">
        <f t="shared" si="21"/>
        <v>142</v>
      </c>
      <c r="AU32" s="30">
        <f t="shared" si="22"/>
        <v>0</v>
      </c>
      <c r="AV32" s="185">
        <f t="shared" si="23"/>
        <v>12</v>
      </c>
      <c r="AW32" s="30">
        <f t="shared" si="24"/>
        <v>142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12</v>
      </c>
      <c r="BC32" s="56">
        <f t="shared" si="30"/>
        <v>142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1</v>
      </c>
      <c r="AJ34" s="62">
        <v>18</v>
      </c>
      <c r="AK34" s="30">
        <f t="shared" si="16"/>
        <v>194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1</v>
      </c>
      <c r="AS34" s="37">
        <f t="shared" si="20"/>
        <v>18</v>
      </c>
      <c r="AT34" s="63">
        <f t="shared" si="21"/>
        <v>194</v>
      </c>
      <c r="AU34" s="30">
        <f t="shared" si="22"/>
        <v>1</v>
      </c>
      <c r="AV34" s="185">
        <f t="shared" si="23"/>
        <v>18</v>
      </c>
      <c r="AW34" s="30">
        <f t="shared" si="24"/>
        <v>194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1</v>
      </c>
      <c r="BB34" s="184">
        <f t="shared" si="29"/>
        <v>18</v>
      </c>
      <c r="BC34" s="56">
        <f t="shared" si="30"/>
        <v>194</v>
      </c>
      <c r="BD34">
        <f t="shared" si="31"/>
        <v>1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2</v>
      </c>
      <c r="AJ35" s="62">
        <v>47</v>
      </c>
      <c r="AK35" s="30">
        <f t="shared" si="16"/>
        <v>522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47</v>
      </c>
      <c r="AT35" s="63">
        <f t="shared" si="21"/>
        <v>522</v>
      </c>
      <c r="AU35" s="30">
        <f t="shared" si="22"/>
        <v>2</v>
      </c>
      <c r="AV35" s="185">
        <f t="shared" si="23"/>
        <v>47</v>
      </c>
      <c r="AW35" s="30">
        <f t="shared" si="24"/>
        <v>522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47</v>
      </c>
      <c r="BC35" s="56">
        <f t="shared" si="30"/>
        <v>522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48</v>
      </c>
      <c r="AJ39" s="187">
        <f>SUM(AJ10:AJ38)</f>
        <v>1400</v>
      </c>
      <c r="AK39" s="156">
        <f>SUM(AK10:AK38)</f>
        <v>15267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14</v>
      </c>
      <c r="AS39" s="187">
        <f t="shared" si="34"/>
        <v>1400</v>
      </c>
      <c r="AT39" s="156">
        <f t="shared" si="34"/>
        <v>15267</v>
      </c>
      <c r="AU39" s="156">
        <f t="shared" si="34"/>
        <v>48</v>
      </c>
      <c r="AV39" s="187">
        <f t="shared" si="34"/>
        <v>1400</v>
      </c>
      <c r="AW39" s="156">
        <f t="shared" si="34"/>
        <v>15267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14</v>
      </c>
      <c r="BB39" s="187">
        <f t="shared" si="34"/>
        <v>1400</v>
      </c>
      <c r="BC39" s="156">
        <f t="shared" si="34"/>
        <v>15267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24</v>
      </c>
      <c r="K66" s="168">
        <v>0</v>
      </c>
      <c r="L66" s="169">
        <v>24</v>
      </c>
      <c r="M66" s="168">
        <f t="shared" si="0"/>
        <v>24</v>
      </c>
      <c r="N66" s="168">
        <f t="shared" si="1"/>
        <v>0</v>
      </c>
      <c r="O66" s="169">
        <f t="shared" si="2"/>
        <v>24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4</v>
      </c>
      <c r="K67" s="158">
        <v>0</v>
      </c>
      <c r="L67" s="125">
        <v>4</v>
      </c>
      <c r="M67" s="125">
        <f t="shared" si="0"/>
        <v>4</v>
      </c>
      <c r="N67" s="125">
        <f t="shared" si="1"/>
        <v>0</v>
      </c>
      <c r="O67" s="125">
        <f t="shared" si="2"/>
        <v>4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20</v>
      </c>
      <c r="K68" s="158">
        <v>0</v>
      </c>
      <c r="L68" s="122">
        <v>20</v>
      </c>
      <c r="M68" s="123">
        <f t="shared" si="0"/>
        <v>20</v>
      </c>
      <c r="N68" s="123">
        <f t="shared" si="1"/>
        <v>0</v>
      </c>
      <c r="O68" s="122">
        <f t="shared" si="2"/>
        <v>20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4</v>
      </c>
      <c r="K184" s="168">
        <v>0</v>
      </c>
      <c r="L184" s="169">
        <v>4</v>
      </c>
      <c r="M184" s="168">
        <f t="shared" si="6"/>
        <v>4</v>
      </c>
      <c r="N184" s="168">
        <f t="shared" si="7"/>
        <v>0</v>
      </c>
      <c r="O184" s="169">
        <f t="shared" si="8"/>
        <v>4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2</v>
      </c>
      <c r="K186" s="158">
        <v>0</v>
      </c>
      <c r="L186" s="122">
        <v>2</v>
      </c>
      <c r="M186" s="123">
        <f t="shared" si="6"/>
        <v>2</v>
      </c>
      <c r="N186" s="123">
        <f t="shared" si="7"/>
        <v>0</v>
      </c>
      <c r="O186" s="122">
        <f t="shared" si="8"/>
        <v>2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2</v>
      </c>
      <c r="K187" s="158">
        <v>0</v>
      </c>
      <c r="L187" s="122">
        <v>2</v>
      </c>
      <c r="M187" s="123">
        <f t="shared" si="6"/>
        <v>2</v>
      </c>
      <c r="N187" s="123">
        <f t="shared" si="7"/>
        <v>0</v>
      </c>
      <c r="O187" s="122">
        <f t="shared" si="8"/>
        <v>2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19</v>
      </c>
      <c r="K191" s="168">
        <v>0</v>
      </c>
      <c r="L191" s="169">
        <v>19</v>
      </c>
      <c r="M191" s="168">
        <f t="shared" si="6"/>
        <v>19</v>
      </c>
      <c r="N191" s="168">
        <f t="shared" si="7"/>
        <v>0</v>
      </c>
      <c r="O191" s="169">
        <f t="shared" si="8"/>
        <v>19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3</v>
      </c>
      <c r="K193" s="158">
        <v>0</v>
      </c>
      <c r="L193" s="122">
        <v>3</v>
      </c>
      <c r="M193" s="123">
        <f t="shared" si="6"/>
        <v>3</v>
      </c>
      <c r="N193" s="123">
        <f t="shared" si="7"/>
        <v>0</v>
      </c>
      <c r="O193" s="122">
        <f t="shared" si="8"/>
        <v>3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4</v>
      </c>
      <c r="K195" s="158">
        <v>0</v>
      </c>
      <c r="L195" s="122">
        <v>4</v>
      </c>
      <c r="M195" s="123">
        <f t="shared" si="6"/>
        <v>4</v>
      </c>
      <c r="N195" s="123">
        <f t="shared" si="7"/>
        <v>0</v>
      </c>
      <c r="O195" s="122">
        <f t="shared" si="8"/>
        <v>4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5</v>
      </c>
      <c r="K196" s="168">
        <v>0</v>
      </c>
      <c r="L196" s="169">
        <v>5</v>
      </c>
      <c r="M196" s="168">
        <f t="shared" si="6"/>
        <v>5</v>
      </c>
      <c r="N196" s="168">
        <f t="shared" si="7"/>
        <v>0</v>
      </c>
      <c r="O196" s="169">
        <f t="shared" si="8"/>
        <v>5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5</v>
      </c>
      <c r="K197" s="122">
        <v>0</v>
      </c>
      <c r="L197" s="122">
        <v>5</v>
      </c>
      <c r="M197" s="123">
        <f t="shared" si="6"/>
        <v>5</v>
      </c>
      <c r="N197" s="123">
        <f t="shared" si="7"/>
        <v>0</v>
      </c>
      <c r="O197" s="122">
        <f t="shared" si="8"/>
        <v>5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2</v>
      </c>
      <c r="K199" s="158">
        <v>0</v>
      </c>
      <c r="L199" s="122">
        <v>2</v>
      </c>
      <c r="M199" s="123">
        <f t="shared" si="6"/>
        <v>2</v>
      </c>
      <c r="N199" s="123">
        <f t="shared" si="7"/>
        <v>0</v>
      </c>
      <c r="O199" s="122">
        <f t="shared" si="8"/>
        <v>2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47</v>
      </c>
      <c r="K261" s="116">
        <v>0</v>
      </c>
      <c r="L261" s="116">
        <v>47</v>
      </c>
      <c r="M261" s="116">
        <f t="shared" si="9"/>
        <v>47</v>
      </c>
      <c r="N261" s="116">
        <f t="shared" si="10"/>
        <v>0</v>
      </c>
      <c r="O261" s="116">
        <f t="shared" si="11"/>
        <v>47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300055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8</v>
      </c>
      <c r="L9" s="48">
        <v>0</v>
      </c>
      <c r="M9" s="75">
        <f t="shared" si="2"/>
        <v>8</v>
      </c>
      <c r="N9" s="82">
        <f t="shared" si="3"/>
        <v>8</v>
      </c>
      <c r="O9" s="46">
        <f t="shared" si="4"/>
        <v>0</v>
      </c>
      <c r="P9" s="75">
        <f t="shared" si="5"/>
        <v>8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4</v>
      </c>
      <c r="L15" s="48">
        <v>0</v>
      </c>
      <c r="M15" s="75">
        <f t="shared" si="2"/>
        <v>4</v>
      </c>
      <c r="N15" s="82">
        <f t="shared" si="3"/>
        <v>4</v>
      </c>
      <c r="O15" s="46">
        <f t="shared" si="4"/>
        <v>0</v>
      </c>
      <c r="P15" s="75">
        <f t="shared" si="5"/>
        <v>4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956</v>
      </c>
      <c r="L19" s="48">
        <v>0</v>
      </c>
      <c r="M19" s="75">
        <f t="shared" si="2"/>
        <v>956</v>
      </c>
      <c r="N19" s="82">
        <f t="shared" si="3"/>
        <v>956</v>
      </c>
      <c r="O19" s="46">
        <f t="shared" si="4"/>
        <v>0</v>
      </c>
      <c r="P19" s="75">
        <f t="shared" si="5"/>
        <v>956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355</v>
      </c>
      <c r="L21" s="48">
        <v>0</v>
      </c>
      <c r="M21" s="75">
        <f t="shared" si="2"/>
        <v>355</v>
      </c>
      <c r="N21" s="82">
        <f t="shared" si="3"/>
        <v>355</v>
      </c>
      <c r="O21" s="46">
        <f t="shared" si="4"/>
        <v>0</v>
      </c>
      <c r="P21" s="75">
        <f t="shared" si="5"/>
        <v>355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12</v>
      </c>
      <c r="L29" s="48">
        <v>0</v>
      </c>
      <c r="M29" s="75">
        <f t="shared" si="2"/>
        <v>12</v>
      </c>
      <c r="N29" s="82">
        <f t="shared" si="3"/>
        <v>12</v>
      </c>
      <c r="O29" s="46">
        <f t="shared" si="4"/>
        <v>0</v>
      </c>
      <c r="P29" s="75">
        <f t="shared" si="5"/>
        <v>12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18</v>
      </c>
      <c r="L31" s="48">
        <v>0</v>
      </c>
      <c r="M31" s="75">
        <f t="shared" si="2"/>
        <v>18</v>
      </c>
      <c r="N31" s="82">
        <f t="shared" si="3"/>
        <v>18</v>
      </c>
      <c r="O31" s="46">
        <f t="shared" si="4"/>
        <v>0</v>
      </c>
      <c r="P31" s="75">
        <f t="shared" si="5"/>
        <v>18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47</v>
      </c>
      <c r="L32" s="48">
        <v>0</v>
      </c>
      <c r="M32" s="75">
        <f t="shared" si="2"/>
        <v>47</v>
      </c>
      <c r="N32" s="82">
        <f t="shared" si="3"/>
        <v>47</v>
      </c>
      <c r="O32" s="46">
        <f t="shared" si="4"/>
        <v>0</v>
      </c>
      <c r="P32" s="75">
        <f t="shared" si="5"/>
        <v>47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1400</v>
      </c>
      <c r="L36" s="188">
        <f t="shared" si="6"/>
        <v>0</v>
      </c>
      <c r="M36" s="188">
        <f t="shared" si="6"/>
        <v>1400</v>
      </c>
      <c r="N36" s="188">
        <f t="shared" si="6"/>
        <v>1400</v>
      </c>
      <c r="O36" s="188">
        <f t="shared" si="6"/>
        <v>0</v>
      </c>
      <c r="P36" s="188">
        <f t="shared" si="6"/>
        <v>1400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topLeftCell="A136" zoomScale="60" zoomScaleNormal="80" workbookViewId="0">
      <selection activeCell="R196" sqref="R196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6" customHeight="1">
      <c r="A1" s="103"/>
      <c r="B1" s="103"/>
      <c r="C1" s="127"/>
      <c r="M1" s="286" t="s">
        <v>605</v>
      </c>
      <c r="N1" s="286"/>
      <c r="O1" s="286"/>
    </row>
    <row r="2" spans="1:15">
      <c r="C2" s="177">
        <v>300055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606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607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8</v>
      </c>
      <c r="K12" s="168">
        <v>0</v>
      </c>
      <c r="L12" s="169">
        <v>8</v>
      </c>
      <c r="M12" s="168">
        <f t="shared" si="0"/>
        <v>8</v>
      </c>
      <c r="N12" s="168">
        <f t="shared" si="1"/>
        <v>0</v>
      </c>
      <c r="O12" s="169">
        <f t="shared" si="2"/>
        <v>8</v>
      </c>
    </row>
    <row r="13" spans="1:15" hidden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4</v>
      </c>
      <c r="K15" s="158">
        <v>0</v>
      </c>
      <c r="L15" s="122">
        <v>4</v>
      </c>
      <c r="M15" s="123">
        <f t="shared" si="0"/>
        <v>4</v>
      </c>
      <c r="N15" s="123">
        <f t="shared" si="1"/>
        <v>0</v>
      </c>
      <c r="O15" s="122">
        <f t="shared" si="2"/>
        <v>4</v>
      </c>
    </row>
    <row r="16" spans="1:15" ht="15.75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4</v>
      </c>
      <c r="K16" s="158">
        <v>0</v>
      </c>
      <c r="L16" s="122">
        <v>4</v>
      </c>
      <c r="M16" s="123">
        <f t="shared" si="0"/>
        <v>4</v>
      </c>
      <c r="N16" s="123">
        <f t="shared" si="1"/>
        <v>0</v>
      </c>
      <c r="O16" s="122">
        <f t="shared" si="2"/>
        <v>4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1</v>
      </c>
      <c r="K25" s="168">
        <v>0</v>
      </c>
      <c r="L25" s="169">
        <v>1</v>
      </c>
      <c r="M25" s="168">
        <f t="shared" si="0"/>
        <v>1</v>
      </c>
      <c r="N25" s="168">
        <f t="shared" si="1"/>
        <v>0</v>
      </c>
      <c r="O25" s="169">
        <f t="shared" si="2"/>
        <v>1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1</v>
      </c>
      <c r="K26" s="122">
        <v>0</v>
      </c>
      <c r="L26" s="122">
        <v>1</v>
      </c>
      <c r="M26" s="123">
        <f t="shared" si="0"/>
        <v>1</v>
      </c>
      <c r="N26" s="123">
        <f t="shared" si="1"/>
        <v>0</v>
      </c>
      <c r="O26" s="122">
        <f t="shared" si="2"/>
        <v>1</v>
      </c>
    </row>
    <row r="27" spans="1:15" ht="15.75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1</v>
      </c>
      <c r="K27" s="168">
        <v>0</v>
      </c>
      <c r="L27" s="169">
        <v>1</v>
      </c>
      <c r="M27" s="168">
        <f t="shared" si="0"/>
        <v>1</v>
      </c>
      <c r="N27" s="168">
        <f t="shared" si="1"/>
        <v>0</v>
      </c>
      <c r="O27" s="169">
        <f t="shared" si="2"/>
        <v>1</v>
      </c>
    </row>
    <row r="28" spans="1:15" ht="15.75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1</v>
      </c>
      <c r="K28" s="158">
        <v>0</v>
      </c>
      <c r="L28" s="122">
        <v>1</v>
      </c>
      <c r="M28" s="123">
        <f t="shared" si="0"/>
        <v>1</v>
      </c>
      <c r="N28" s="123">
        <f t="shared" si="1"/>
        <v>0</v>
      </c>
      <c r="O28" s="122">
        <f t="shared" si="2"/>
        <v>1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1</v>
      </c>
      <c r="K31" s="168">
        <v>0</v>
      </c>
      <c r="L31" s="169">
        <v>1</v>
      </c>
      <c r="M31" s="168">
        <f t="shared" si="0"/>
        <v>1</v>
      </c>
      <c r="N31" s="168">
        <f t="shared" si="1"/>
        <v>0</v>
      </c>
      <c r="O31" s="169">
        <f t="shared" si="2"/>
        <v>1</v>
      </c>
    </row>
    <row r="32" spans="1:15" ht="15.75" hidden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idden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1</v>
      </c>
      <c r="K35" s="158">
        <v>0</v>
      </c>
      <c r="L35" s="122">
        <v>1</v>
      </c>
      <c r="M35" s="123">
        <f t="shared" si="0"/>
        <v>1</v>
      </c>
      <c r="N35" s="123">
        <f t="shared" si="1"/>
        <v>0</v>
      </c>
      <c r="O35" s="122">
        <f t="shared" si="2"/>
        <v>1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2</v>
      </c>
      <c r="K50" s="168">
        <v>0</v>
      </c>
      <c r="L50" s="169">
        <v>2</v>
      </c>
      <c r="M50" s="168">
        <f t="shared" si="0"/>
        <v>2</v>
      </c>
      <c r="N50" s="168">
        <f t="shared" si="1"/>
        <v>0</v>
      </c>
      <c r="O50" s="169">
        <f t="shared" si="2"/>
        <v>2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1</v>
      </c>
      <c r="K52" s="158">
        <v>0</v>
      </c>
      <c r="L52" s="122">
        <v>1</v>
      </c>
      <c r="M52" s="123">
        <f t="shared" si="0"/>
        <v>1</v>
      </c>
      <c r="N52" s="123">
        <f t="shared" si="1"/>
        <v>0</v>
      </c>
      <c r="O52" s="122">
        <f t="shared" si="2"/>
        <v>1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1</v>
      </c>
      <c r="K54" s="157">
        <v>0</v>
      </c>
      <c r="L54" s="122">
        <v>1</v>
      </c>
      <c r="M54" s="123">
        <f t="shared" si="0"/>
        <v>1</v>
      </c>
      <c r="N54" s="123">
        <f t="shared" si="1"/>
        <v>0</v>
      </c>
      <c r="O54" s="122">
        <f t="shared" si="2"/>
        <v>1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6</v>
      </c>
      <c r="K64" s="168">
        <v>0</v>
      </c>
      <c r="L64" s="169">
        <v>6</v>
      </c>
      <c r="M64" s="168">
        <f t="shared" si="0"/>
        <v>6</v>
      </c>
      <c r="N64" s="168">
        <f t="shared" si="1"/>
        <v>0</v>
      </c>
      <c r="O64" s="169">
        <f t="shared" si="2"/>
        <v>6</v>
      </c>
    </row>
    <row r="65" spans="1:16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5</v>
      </c>
      <c r="K65" s="158">
        <v>0</v>
      </c>
      <c r="L65" s="125">
        <v>5</v>
      </c>
      <c r="M65" s="123">
        <f t="shared" si="0"/>
        <v>5</v>
      </c>
      <c r="N65" s="123">
        <f t="shared" si="1"/>
        <v>0</v>
      </c>
      <c r="O65" s="122">
        <f t="shared" si="2"/>
        <v>5</v>
      </c>
    </row>
    <row r="66" spans="1:16" ht="15.75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1</v>
      </c>
      <c r="K66" s="158">
        <v>0</v>
      </c>
      <c r="L66" s="122">
        <v>1</v>
      </c>
      <c r="M66" s="123">
        <f t="shared" si="0"/>
        <v>1</v>
      </c>
      <c r="N66" s="123">
        <f t="shared" si="1"/>
        <v>0</v>
      </c>
      <c r="O66" s="122">
        <f t="shared" si="2"/>
        <v>1</v>
      </c>
    </row>
    <row r="67" spans="1:16" ht="15.75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24</v>
      </c>
      <c r="K67" s="168">
        <v>0</v>
      </c>
      <c r="L67" s="169">
        <v>24</v>
      </c>
      <c r="M67" s="168">
        <f t="shared" si="0"/>
        <v>24</v>
      </c>
      <c r="N67" s="168">
        <f t="shared" si="1"/>
        <v>0</v>
      </c>
      <c r="O67" s="169">
        <f t="shared" si="2"/>
        <v>24</v>
      </c>
    </row>
    <row r="68" spans="1:16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4</v>
      </c>
      <c r="K68" s="158">
        <v>0</v>
      </c>
      <c r="L68" s="125">
        <v>4</v>
      </c>
      <c r="M68" s="125">
        <f t="shared" si="0"/>
        <v>4</v>
      </c>
      <c r="N68" s="125">
        <f t="shared" si="1"/>
        <v>0</v>
      </c>
      <c r="O68" s="125">
        <f t="shared" si="2"/>
        <v>4</v>
      </c>
    </row>
    <row r="69" spans="1:16" ht="15.75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20</v>
      </c>
      <c r="K69" s="158">
        <v>0</v>
      </c>
      <c r="L69" s="122">
        <v>20</v>
      </c>
      <c r="M69" s="123">
        <f t="shared" si="0"/>
        <v>20</v>
      </c>
      <c r="N69" s="123">
        <f t="shared" si="1"/>
        <v>0</v>
      </c>
      <c r="O69" s="122">
        <f t="shared" si="2"/>
        <v>20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2</v>
      </c>
      <c r="K74" s="168">
        <v>0</v>
      </c>
      <c r="L74" s="169">
        <v>2</v>
      </c>
      <c r="M74" s="168">
        <f t="shared" si="0"/>
        <v>2</v>
      </c>
      <c r="N74" s="168">
        <f t="shared" si="1"/>
        <v>0</v>
      </c>
      <c r="O74" s="169">
        <f t="shared" si="2"/>
        <v>2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2</v>
      </c>
      <c r="K75" s="158">
        <v>0</v>
      </c>
      <c r="L75" s="122">
        <v>2</v>
      </c>
      <c r="M75" s="123">
        <f t="shared" ref="M75:M138" si="3">D75+G75+J75</f>
        <v>2</v>
      </c>
      <c r="N75" s="123">
        <f t="shared" ref="N75:N138" si="4">E75+H75+K75</f>
        <v>0</v>
      </c>
      <c r="O75" s="122">
        <f t="shared" ref="O75:O138" si="5">M75+N75</f>
        <v>2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956</v>
      </c>
      <c r="K84" s="168">
        <v>0</v>
      </c>
      <c r="L84" s="169">
        <v>956</v>
      </c>
      <c r="M84" s="168">
        <f t="shared" si="3"/>
        <v>956</v>
      </c>
      <c r="N84" s="168">
        <f t="shared" si="4"/>
        <v>0</v>
      </c>
      <c r="O84" s="169">
        <f t="shared" si="5"/>
        <v>956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42</v>
      </c>
      <c r="K118" s="161">
        <v>0</v>
      </c>
      <c r="L118" s="122">
        <v>42</v>
      </c>
      <c r="M118" s="123">
        <f t="shared" si="3"/>
        <v>42</v>
      </c>
      <c r="N118" s="123">
        <f t="shared" si="4"/>
        <v>0</v>
      </c>
      <c r="O118" s="122">
        <f t="shared" si="5"/>
        <v>42</v>
      </c>
    </row>
    <row r="119" spans="1:15" ht="49.5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356</v>
      </c>
      <c r="K119" s="161">
        <v>0</v>
      </c>
      <c r="L119" s="122">
        <v>356</v>
      </c>
      <c r="M119" s="123">
        <f t="shared" si="3"/>
        <v>356</v>
      </c>
      <c r="N119" s="123">
        <f t="shared" si="4"/>
        <v>0</v>
      </c>
      <c r="O119" s="122">
        <f t="shared" si="5"/>
        <v>356</v>
      </c>
    </row>
    <row r="120" spans="1:15" ht="49.5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30</v>
      </c>
      <c r="K120" s="122">
        <v>0</v>
      </c>
      <c r="L120" s="122">
        <v>30</v>
      </c>
      <c r="M120" s="123">
        <f t="shared" si="3"/>
        <v>30</v>
      </c>
      <c r="N120" s="123">
        <f t="shared" si="4"/>
        <v>0</v>
      </c>
      <c r="O120" s="122">
        <f t="shared" si="5"/>
        <v>30</v>
      </c>
    </row>
    <row r="121" spans="1:15" ht="49.5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20</v>
      </c>
      <c r="K121" s="122">
        <v>0</v>
      </c>
      <c r="L121" s="122">
        <v>20</v>
      </c>
      <c r="M121" s="123">
        <f t="shared" si="3"/>
        <v>20</v>
      </c>
      <c r="N121" s="123">
        <f t="shared" si="4"/>
        <v>0</v>
      </c>
      <c r="O121" s="122">
        <f t="shared" si="5"/>
        <v>20</v>
      </c>
    </row>
    <row r="122" spans="1:15" ht="49.5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70</v>
      </c>
      <c r="K122" s="122">
        <v>0</v>
      </c>
      <c r="L122" s="122">
        <v>70</v>
      </c>
      <c r="M122" s="123">
        <f t="shared" si="3"/>
        <v>70</v>
      </c>
      <c r="N122" s="123">
        <f t="shared" si="4"/>
        <v>0</v>
      </c>
      <c r="O122" s="122">
        <f t="shared" si="5"/>
        <v>70</v>
      </c>
    </row>
    <row r="123" spans="1:15" ht="49.5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24</v>
      </c>
      <c r="K123" s="122">
        <v>0</v>
      </c>
      <c r="L123" s="122">
        <v>24</v>
      </c>
      <c r="M123" s="123">
        <f t="shared" si="3"/>
        <v>24</v>
      </c>
      <c r="N123" s="123">
        <f t="shared" si="4"/>
        <v>0</v>
      </c>
      <c r="O123" s="122">
        <f t="shared" si="5"/>
        <v>24</v>
      </c>
    </row>
    <row r="124" spans="1:15" ht="49.5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35</v>
      </c>
      <c r="K124" s="122">
        <v>0</v>
      </c>
      <c r="L124" s="122">
        <v>35</v>
      </c>
      <c r="M124" s="123">
        <f t="shared" si="3"/>
        <v>35</v>
      </c>
      <c r="N124" s="123">
        <f t="shared" si="4"/>
        <v>0</v>
      </c>
      <c r="O124" s="122">
        <f t="shared" si="5"/>
        <v>35</v>
      </c>
    </row>
    <row r="125" spans="1:15" ht="49.5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44</v>
      </c>
      <c r="K125" s="122">
        <v>0</v>
      </c>
      <c r="L125" s="122">
        <v>44</v>
      </c>
      <c r="M125" s="123">
        <f t="shared" si="3"/>
        <v>44</v>
      </c>
      <c r="N125" s="123">
        <f t="shared" si="4"/>
        <v>0</v>
      </c>
      <c r="O125" s="122">
        <f t="shared" si="5"/>
        <v>44</v>
      </c>
    </row>
    <row r="126" spans="1:15" ht="49.5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16</v>
      </c>
      <c r="K126" s="122">
        <v>0</v>
      </c>
      <c r="L126" s="122">
        <v>16</v>
      </c>
      <c r="M126" s="123">
        <f t="shared" si="3"/>
        <v>16</v>
      </c>
      <c r="N126" s="123">
        <f t="shared" si="4"/>
        <v>0</v>
      </c>
      <c r="O126" s="122">
        <f t="shared" si="5"/>
        <v>16</v>
      </c>
    </row>
    <row r="127" spans="1:15" ht="49.5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36</v>
      </c>
      <c r="K127" s="122">
        <v>0</v>
      </c>
      <c r="L127" s="122">
        <v>36</v>
      </c>
      <c r="M127" s="123">
        <f t="shared" si="3"/>
        <v>36</v>
      </c>
      <c r="N127" s="123">
        <f t="shared" si="4"/>
        <v>0</v>
      </c>
      <c r="O127" s="122">
        <f t="shared" si="5"/>
        <v>36</v>
      </c>
    </row>
    <row r="128" spans="1:15" ht="49.5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10</v>
      </c>
      <c r="K128" s="122">
        <v>0</v>
      </c>
      <c r="L128" s="122">
        <v>10</v>
      </c>
      <c r="M128" s="123">
        <f t="shared" si="3"/>
        <v>10</v>
      </c>
      <c r="N128" s="123">
        <f t="shared" si="4"/>
        <v>0</v>
      </c>
      <c r="O128" s="122">
        <f t="shared" si="5"/>
        <v>10</v>
      </c>
    </row>
    <row r="129" spans="1:15" ht="49.5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100</v>
      </c>
      <c r="K129" s="122">
        <v>0</v>
      </c>
      <c r="L129" s="122">
        <v>100</v>
      </c>
      <c r="M129" s="123">
        <f t="shared" si="3"/>
        <v>100</v>
      </c>
      <c r="N129" s="123">
        <f t="shared" si="4"/>
        <v>0</v>
      </c>
      <c r="O129" s="122">
        <f t="shared" si="5"/>
        <v>100</v>
      </c>
    </row>
    <row r="130" spans="1:15" ht="49.5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45</v>
      </c>
      <c r="K130" s="122">
        <v>0</v>
      </c>
      <c r="L130" s="122">
        <v>45</v>
      </c>
      <c r="M130" s="123">
        <f t="shared" si="3"/>
        <v>45</v>
      </c>
      <c r="N130" s="123">
        <f t="shared" si="4"/>
        <v>0</v>
      </c>
      <c r="O130" s="122">
        <f t="shared" si="5"/>
        <v>45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100</v>
      </c>
      <c r="K133" s="122">
        <v>0</v>
      </c>
      <c r="L133" s="122">
        <v>100</v>
      </c>
      <c r="M133" s="123">
        <f t="shared" si="3"/>
        <v>100</v>
      </c>
      <c r="N133" s="123">
        <f t="shared" si="4"/>
        <v>0</v>
      </c>
      <c r="O133" s="122">
        <f t="shared" si="5"/>
        <v>100</v>
      </c>
    </row>
    <row r="134" spans="1:15" ht="49.5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10</v>
      </c>
      <c r="K134" s="158">
        <v>0</v>
      </c>
      <c r="L134" s="122">
        <v>10</v>
      </c>
      <c r="M134" s="123">
        <f t="shared" si="3"/>
        <v>10</v>
      </c>
      <c r="N134" s="123">
        <f t="shared" si="4"/>
        <v>0</v>
      </c>
      <c r="O134" s="122">
        <f t="shared" si="5"/>
        <v>10</v>
      </c>
    </row>
    <row r="135" spans="1:15" ht="49.5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10</v>
      </c>
      <c r="K135" s="158">
        <v>0</v>
      </c>
      <c r="L135" s="122">
        <v>10</v>
      </c>
      <c r="M135" s="123">
        <f t="shared" si="3"/>
        <v>10</v>
      </c>
      <c r="N135" s="123">
        <f t="shared" si="4"/>
        <v>0</v>
      </c>
      <c r="O135" s="122">
        <f t="shared" si="5"/>
        <v>10</v>
      </c>
    </row>
    <row r="136" spans="1:15" ht="49.5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2</v>
      </c>
      <c r="K136" s="158">
        <v>0</v>
      </c>
      <c r="L136" s="122">
        <v>2</v>
      </c>
      <c r="M136" s="123">
        <f t="shared" si="3"/>
        <v>2</v>
      </c>
      <c r="N136" s="123">
        <f t="shared" si="4"/>
        <v>0</v>
      </c>
      <c r="O136" s="122">
        <f t="shared" si="5"/>
        <v>2</v>
      </c>
    </row>
    <row r="137" spans="1:15" ht="49.5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2</v>
      </c>
      <c r="K137" s="158">
        <v>0</v>
      </c>
      <c r="L137" s="122">
        <v>2</v>
      </c>
      <c r="M137" s="123">
        <f t="shared" si="3"/>
        <v>2</v>
      </c>
      <c r="N137" s="123">
        <f t="shared" si="4"/>
        <v>0</v>
      </c>
      <c r="O137" s="122">
        <f t="shared" si="5"/>
        <v>2</v>
      </c>
    </row>
    <row r="138" spans="1:15" ht="49.5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2</v>
      </c>
      <c r="K138" s="158">
        <v>0</v>
      </c>
      <c r="L138" s="122">
        <v>2</v>
      </c>
      <c r="M138" s="123">
        <f t="shared" si="3"/>
        <v>2</v>
      </c>
      <c r="N138" s="123">
        <f t="shared" si="4"/>
        <v>0</v>
      </c>
      <c r="O138" s="122">
        <f t="shared" si="5"/>
        <v>2</v>
      </c>
    </row>
    <row r="139" spans="1:15" ht="49.5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2</v>
      </c>
      <c r="K139" s="158">
        <v>0</v>
      </c>
      <c r="L139" s="122">
        <v>2</v>
      </c>
      <c r="M139" s="123">
        <f t="shared" ref="M139:M202" si="6">D139+G139+J139</f>
        <v>2</v>
      </c>
      <c r="N139" s="123">
        <f t="shared" ref="N139:N202" si="7">E139+H139+K139</f>
        <v>0</v>
      </c>
      <c r="O139" s="122">
        <f t="shared" ref="O139:O202" si="8">M139+N139</f>
        <v>2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355</v>
      </c>
      <c r="K147" s="168">
        <v>0</v>
      </c>
      <c r="L147" s="169">
        <v>355</v>
      </c>
      <c r="M147" s="168">
        <f t="shared" si="6"/>
        <v>355</v>
      </c>
      <c r="N147" s="168">
        <f t="shared" si="7"/>
        <v>0</v>
      </c>
      <c r="O147" s="169">
        <f t="shared" si="8"/>
        <v>355</v>
      </c>
    </row>
    <row r="148" spans="1:15" hidden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idden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idden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idden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225</v>
      </c>
      <c r="K153" s="158">
        <v>0</v>
      </c>
      <c r="L153" s="122">
        <v>225</v>
      </c>
      <c r="M153" s="123">
        <f t="shared" si="6"/>
        <v>225</v>
      </c>
      <c r="N153" s="123">
        <f t="shared" si="7"/>
        <v>0</v>
      </c>
      <c r="O153" s="122">
        <f t="shared" si="8"/>
        <v>225</v>
      </c>
    </row>
    <row r="154" spans="1:15" ht="15.75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130</v>
      </c>
      <c r="K154" s="158">
        <v>0</v>
      </c>
      <c r="L154" s="122">
        <v>130</v>
      </c>
      <c r="M154" s="123">
        <f t="shared" si="6"/>
        <v>130</v>
      </c>
      <c r="N154" s="123">
        <f t="shared" si="7"/>
        <v>0</v>
      </c>
      <c r="O154" s="122">
        <f t="shared" si="8"/>
        <v>130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1</v>
      </c>
      <c r="K159" s="168">
        <v>0</v>
      </c>
      <c r="L159" s="169">
        <v>1</v>
      </c>
      <c r="M159" s="168">
        <f t="shared" si="6"/>
        <v>1</v>
      </c>
      <c r="N159" s="168">
        <f t="shared" si="7"/>
        <v>0</v>
      </c>
      <c r="O159" s="169">
        <f t="shared" si="8"/>
        <v>1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1</v>
      </c>
      <c r="K160" s="158">
        <v>0</v>
      </c>
      <c r="L160" s="122">
        <v>1</v>
      </c>
      <c r="M160" s="123">
        <f t="shared" si="6"/>
        <v>1</v>
      </c>
      <c r="N160" s="123">
        <f t="shared" si="7"/>
        <v>0</v>
      </c>
      <c r="O160" s="122">
        <f t="shared" si="8"/>
        <v>1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1</v>
      </c>
      <c r="K161" s="168">
        <v>0</v>
      </c>
      <c r="L161" s="169">
        <v>1</v>
      </c>
      <c r="M161" s="168">
        <f t="shared" si="6"/>
        <v>1</v>
      </c>
      <c r="N161" s="168">
        <f t="shared" si="7"/>
        <v>0</v>
      </c>
      <c r="O161" s="169">
        <f t="shared" si="8"/>
        <v>1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1</v>
      </c>
      <c r="K162" s="158">
        <v>0</v>
      </c>
      <c r="L162" s="122">
        <v>1</v>
      </c>
      <c r="M162" s="123">
        <f t="shared" si="6"/>
        <v>1</v>
      </c>
      <c r="N162" s="123">
        <f t="shared" si="7"/>
        <v>0</v>
      </c>
      <c r="O162" s="122">
        <f t="shared" si="8"/>
        <v>1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18</v>
      </c>
      <c r="K178" s="168">
        <v>0</v>
      </c>
      <c r="L178" s="169">
        <v>18</v>
      </c>
      <c r="M178" s="168">
        <f t="shared" si="6"/>
        <v>18</v>
      </c>
      <c r="N178" s="168">
        <f t="shared" si="7"/>
        <v>0</v>
      </c>
      <c r="O178" s="169">
        <f t="shared" si="8"/>
        <v>18</v>
      </c>
    </row>
    <row r="179" spans="1:15" ht="30" hidden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idden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4</v>
      </c>
      <c r="K181" s="158">
        <v>0</v>
      </c>
      <c r="L181" s="122">
        <v>4</v>
      </c>
      <c r="M181" s="123">
        <f t="shared" si="6"/>
        <v>4</v>
      </c>
      <c r="N181" s="123">
        <f t="shared" si="7"/>
        <v>0</v>
      </c>
      <c r="O181" s="122">
        <f t="shared" si="8"/>
        <v>4</v>
      </c>
    </row>
    <row r="182" spans="1:15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4</v>
      </c>
      <c r="K182" s="158">
        <v>0</v>
      </c>
      <c r="L182" s="122">
        <v>4</v>
      </c>
      <c r="M182" s="123">
        <f t="shared" si="6"/>
        <v>4</v>
      </c>
      <c r="N182" s="123">
        <f t="shared" si="7"/>
        <v>0</v>
      </c>
      <c r="O182" s="122">
        <f t="shared" si="8"/>
        <v>4</v>
      </c>
    </row>
    <row r="183" spans="1:15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6</v>
      </c>
      <c r="K183" s="158">
        <v>0</v>
      </c>
      <c r="L183" s="122">
        <v>6</v>
      </c>
      <c r="M183" s="123">
        <f t="shared" si="6"/>
        <v>6</v>
      </c>
      <c r="N183" s="123">
        <f t="shared" si="7"/>
        <v>0</v>
      </c>
      <c r="O183" s="122">
        <f t="shared" si="8"/>
        <v>6</v>
      </c>
    </row>
    <row r="184" spans="1:15" ht="15.75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4</v>
      </c>
      <c r="K184" s="158">
        <v>0</v>
      </c>
      <c r="L184" s="122">
        <v>4</v>
      </c>
      <c r="M184" s="123">
        <f t="shared" si="6"/>
        <v>4</v>
      </c>
      <c r="N184" s="123">
        <f t="shared" si="7"/>
        <v>0</v>
      </c>
      <c r="O184" s="122">
        <f t="shared" si="8"/>
        <v>4</v>
      </c>
    </row>
    <row r="185" spans="1:15" ht="15.75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4</v>
      </c>
      <c r="K185" s="168">
        <v>0</v>
      </c>
      <c r="L185" s="169">
        <v>4</v>
      </c>
      <c r="M185" s="168">
        <f t="shared" si="6"/>
        <v>4</v>
      </c>
      <c r="N185" s="168">
        <f t="shared" si="7"/>
        <v>0</v>
      </c>
      <c r="O185" s="169">
        <f t="shared" si="8"/>
        <v>4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2</v>
      </c>
      <c r="K187" s="158">
        <v>0</v>
      </c>
      <c r="L187" s="122">
        <v>2</v>
      </c>
      <c r="M187" s="123">
        <f t="shared" si="6"/>
        <v>2</v>
      </c>
      <c r="N187" s="123">
        <f t="shared" si="7"/>
        <v>0</v>
      </c>
      <c r="O187" s="122">
        <f t="shared" si="8"/>
        <v>2</v>
      </c>
    </row>
    <row r="188" spans="1:15" ht="15.75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2</v>
      </c>
      <c r="K188" s="158">
        <v>0</v>
      </c>
      <c r="L188" s="122">
        <v>2</v>
      </c>
      <c r="M188" s="123">
        <f t="shared" si="6"/>
        <v>2</v>
      </c>
      <c r="N188" s="123">
        <f t="shared" si="7"/>
        <v>0</v>
      </c>
      <c r="O188" s="122">
        <f t="shared" si="8"/>
        <v>2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19</v>
      </c>
      <c r="K192" s="168">
        <v>0</v>
      </c>
      <c r="L192" s="169">
        <v>19</v>
      </c>
      <c r="M192" s="168">
        <f t="shared" si="6"/>
        <v>19</v>
      </c>
      <c r="N192" s="168">
        <f t="shared" si="7"/>
        <v>0</v>
      </c>
      <c r="O192" s="169">
        <f t="shared" si="8"/>
        <v>19</v>
      </c>
    </row>
    <row r="193" spans="1:15" hidden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3</v>
      </c>
      <c r="K194" s="158">
        <v>0</v>
      </c>
      <c r="L194" s="122">
        <v>3</v>
      </c>
      <c r="M194" s="123">
        <f t="shared" si="6"/>
        <v>3</v>
      </c>
      <c r="N194" s="123">
        <f t="shared" si="7"/>
        <v>0</v>
      </c>
      <c r="O194" s="122">
        <f t="shared" si="8"/>
        <v>3</v>
      </c>
    </row>
    <row r="195" spans="1:15" ht="15.75" hidden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4</v>
      </c>
      <c r="K196" s="158">
        <v>0</v>
      </c>
      <c r="L196" s="122">
        <v>4</v>
      </c>
      <c r="M196" s="123">
        <f t="shared" si="6"/>
        <v>4</v>
      </c>
      <c r="N196" s="123">
        <f t="shared" si="7"/>
        <v>0</v>
      </c>
      <c r="O196" s="122">
        <f t="shared" si="8"/>
        <v>4</v>
      </c>
    </row>
    <row r="197" spans="1:15" ht="15.75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5</v>
      </c>
      <c r="K197" s="168">
        <v>0</v>
      </c>
      <c r="L197" s="169">
        <v>5</v>
      </c>
      <c r="M197" s="168">
        <f t="shared" si="6"/>
        <v>5</v>
      </c>
      <c r="N197" s="168">
        <f t="shared" si="7"/>
        <v>0</v>
      </c>
      <c r="O197" s="169">
        <f t="shared" si="8"/>
        <v>5</v>
      </c>
    </row>
    <row r="198" spans="1:15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5</v>
      </c>
      <c r="K198" s="122">
        <v>0</v>
      </c>
      <c r="L198" s="122">
        <v>5</v>
      </c>
      <c r="M198" s="123">
        <f t="shared" si="6"/>
        <v>5</v>
      </c>
      <c r="N198" s="123">
        <f t="shared" si="7"/>
        <v>0</v>
      </c>
      <c r="O198" s="122">
        <f t="shared" si="8"/>
        <v>5</v>
      </c>
    </row>
    <row r="199" spans="1:15" hidden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2</v>
      </c>
      <c r="K200" s="158">
        <v>0</v>
      </c>
      <c r="L200" s="122">
        <v>2</v>
      </c>
      <c r="M200" s="123">
        <f t="shared" si="6"/>
        <v>2</v>
      </c>
      <c r="N200" s="123">
        <f t="shared" si="7"/>
        <v>0</v>
      </c>
      <c r="O200" s="122">
        <f t="shared" si="8"/>
        <v>2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1</v>
      </c>
      <c r="K207" s="168">
        <v>0</v>
      </c>
      <c r="L207" s="169">
        <v>1</v>
      </c>
      <c r="M207" s="168">
        <f t="shared" si="9"/>
        <v>1</v>
      </c>
      <c r="N207" s="168">
        <f t="shared" si="10"/>
        <v>0</v>
      </c>
      <c r="O207" s="169">
        <f t="shared" si="11"/>
        <v>1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1</v>
      </c>
      <c r="K208" s="158">
        <v>0</v>
      </c>
      <c r="L208" s="122">
        <v>1</v>
      </c>
      <c r="M208" s="123">
        <f t="shared" si="9"/>
        <v>1</v>
      </c>
      <c r="N208" s="123">
        <f t="shared" si="10"/>
        <v>0</v>
      </c>
      <c r="O208" s="122">
        <f t="shared" si="11"/>
        <v>1</v>
      </c>
    </row>
    <row r="209" spans="1:15" ht="45" hidden="1">
      <c r="A209" s="288">
        <v>199</v>
      </c>
      <c r="B209" s="288" t="s">
        <v>286</v>
      </c>
      <c r="C209" s="289" t="s">
        <v>424</v>
      </c>
      <c r="D209" s="290">
        <v>0</v>
      </c>
      <c r="E209" s="291">
        <v>0</v>
      </c>
      <c r="F209" s="292">
        <v>0</v>
      </c>
      <c r="G209" s="290">
        <v>0</v>
      </c>
      <c r="H209" s="291">
        <v>0</v>
      </c>
      <c r="I209" s="292">
        <v>0</v>
      </c>
      <c r="J209" s="290">
        <v>0</v>
      </c>
      <c r="K209" s="291">
        <v>0</v>
      </c>
      <c r="L209" s="292">
        <v>0</v>
      </c>
      <c r="M209" s="293">
        <f t="shared" si="9"/>
        <v>0</v>
      </c>
      <c r="N209" s="293">
        <f t="shared" si="10"/>
        <v>0</v>
      </c>
      <c r="O209" s="29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1400</v>
      </c>
      <c r="K262" s="296">
        <v>0</v>
      </c>
      <c r="L262" s="296">
        <v>1400</v>
      </c>
      <c r="M262" s="296">
        <f t="shared" si="9"/>
        <v>1400</v>
      </c>
      <c r="N262" s="296">
        <f t="shared" si="10"/>
        <v>0</v>
      </c>
      <c r="O262" s="296">
        <f t="shared" si="11"/>
        <v>1400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0"/>
        <filter val="100"/>
        <filter val="130"/>
        <filter val="1400"/>
        <filter val="16"/>
        <filter val="18"/>
        <filter val="19"/>
        <filter val="2"/>
        <filter val="20"/>
        <filter val="225"/>
        <filter val="24"/>
        <filter val="3"/>
        <filter val="30"/>
        <filter val="35"/>
        <filter val="355"/>
        <filter val="356"/>
        <filter val="36"/>
        <filter val="4"/>
        <filter val="42"/>
        <filter val="44"/>
        <filter val="45"/>
        <filter val="5"/>
        <filter val="6"/>
        <filter val="70"/>
        <filter val="8"/>
        <filter val="956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56" orientation="landscape" r:id="rId2"/>
  <rowBreaks count="1" manualBreakCount="1">
    <brk id="12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8</v>
      </c>
      <c r="K11" s="168">
        <v>0</v>
      </c>
      <c r="L11" s="169">
        <v>8</v>
      </c>
      <c r="M11" s="168">
        <f t="shared" si="0"/>
        <v>8</v>
      </c>
      <c r="N11" s="168">
        <f t="shared" si="1"/>
        <v>0</v>
      </c>
      <c r="O11" s="169">
        <f t="shared" si="2"/>
        <v>8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4</v>
      </c>
      <c r="K14" s="158">
        <v>0</v>
      </c>
      <c r="L14" s="122">
        <v>4</v>
      </c>
      <c r="M14" s="123">
        <f t="shared" si="0"/>
        <v>4</v>
      </c>
      <c r="N14" s="123">
        <f t="shared" si="1"/>
        <v>0</v>
      </c>
      <c r="O14" s="122">
        <f t="shared" si="2"/>
        <v>4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4</v>
      </c>
      <c r="K15" s="158">
        <v>0</v>
      </c>
      <c r="L15" s="122">
        <v>4</v>
      </c>
      <c r="M15" s="123">
        <f t="shared" si="0"/>
        <v>4</v>
      </c>
      <c r="N15" s="123">
        <f t="shared" si="1"/>
        <v>0</v>
      </c>
      <c r="O15" s="122">
        <f t="shared" si="2"/>
        <v>4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8</v>
      </c>
      <c r="K261" s="116">
        <v>0</v>
      </c>
      <c r="L261" s="116">
        <v>8</v>
      </c>
      <c r="M261" s="116">
        <f t="shared" si="9"/>
        <v>8</v>
      </c>
      <c r="N261" s="116">
        <f t="shared" si="10"/>
        <v>0</v>
      </c>
      <c r="O261" s="116">
        <f t="shared" si="11"/>
        <v>8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4</v>
      </c>
      <c r="K63" s="168">
        <v>0</v>
      </c>
      <c r="L63" s="169">
        <v>4</v>
      </c>
      <c r="M63" s="168">
        <f t="shared" si="0"/>
        <v>4</v>
      </c>
      <c r="N63" s="168">
        <f t="shared" si="1"/>
        <v>0</v>
      </c>
      <c r="O63" s="169">
        <f t="shared" si="2"/>
        <v>4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3</v>
      </c>
      <c r="K64" s="158">
        <v>0</v>
      </c>
      <c r="L64" s="125">
        <v>3</v>
      </c>
      <c r="M64" s="123">
        <f t="shared" si="0"/>
        <v>3</v>
      </c>
      <c r="N64" s="123">
        <f t="shared" si="1"/>
        <v>0</v>
      </c>
      <c r="O64" s="122">
        <f t="shared" si="2"/>
        <v>3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1</v>
      </c>
      <c r="K65" s="158">
        <v>0</v>
      </c>
      <c r="L65" s="122">
        <v>1</v>
      </c>
      <c r="M65" s="123">
        <f t="shared" si="0"/>
        <v>1</v>
      </c>
      <c r="N65" s="123">
        <f t="shared" si="1"/>
        <v>0</v>
      </c>
      <c r="O65" s="122">
        <f t="shared" si="2"/>
        <v>1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4</v>
      </c>
      <c r="K261" s="116">
        <v>0</v>
      </c>
      <c r="L261" s="116">
        <v>4</v>
      </c>
      <c r="M261" s="116">
        <f t="shared" si="9"/>
        <v>4</v>
      </c>
      <c r="N261" s="116">
        <f t="shared" si="10"/>
        <v>0</v>
      </c>
      <c r="O261" s="116">
        <f t="shared" si="11"/>
        <v>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956</v>
      </c>
      <c r="K83" s="168">
        <v>0</v>
      </c>
      <c r="L83" s="169">
        <v>956</v>
      </c>
      <c r="M83" s="168">
        <f t="shared" si="3"/>
        <v>956</v>
      </c>
      <c r="N83" s="168">
        <f t="shared" si="4"/>
        <v>0</v>
      </c>
      <c r="O83" s="169">
        <f t="shared" si="5"/>
        <v>956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42</v>
      </c>
      <c r="K117" s="161">
        <v>0</v>
      </c>
      <c r="L117" s="122">
        <v>42</v>
      </c>
      <c r="M117" s="123">
        <f t="shared" si="3"/>
        <v>42</v>
      </c>
      <c r="N117" s="123">
        <f t="shared" si="4"/>
        <v>0</v>
      </c>
      <c r="O117" s="122">
        <f t="shared" si="5"/>
        <v>42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356</v>
      </c>
      <c r="K118" s="161">
        <v>0</v>
      </c>
      <c r="L118" s="122">
        <v>356</v>
      </c>
      <c r="M118" s="123">
        <f t="shared" si="3"/>
        <v>356</v>
      </c>
      <c r="N118" s="123">
        <f t="shared" si="4"/>
        <v>0</v>
      </c>
      <c r="O118" s="122">
        <f t="shared" si="5"/>
        <v>356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30</v>
      </c>
      <c r="K119" s="122">
        <v>0</v>
      </c>
      <c r="L119" s="122">
        <v>30</v>
      </c>
      <c r="M119" s="123">
        <f t="shared" si="3"/>
        <v>30</v>
      </c>
      <c r="N119" s="123">
        <f t="shared" si="4"/>
        <v>0</v>
      </c>
      <c r="O119" s="122">
        <f t="shared" si="5"/>
        <v>30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20</v>
      </c>
      <c r="K120" s="122">
        <v>0</v>
      </c>
      <c r="L120" s="122">
        <v>20</v>
      </c>
      <c r="M120" s="123">
        <f t="shared" si="3"/>
        <v>20</v>
      </c>
      <c r="N120" s="123">
        <f t="shared" si="4"/>
        <v>0</v>
      </c>
      <c r="O120" s="122">
        <f t="shared" si="5"/>
        <v>20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70</v>
      </c>
      <c r="K121" s="122">
        <v>0</v>
      </c>
      <c r="L121" s="122">
        <v>70</v>
      </c>
      <c r="M121" s="123">
        <f t="shared" si="3"/>
        <v>70</v>
      </c>
      <c r="N121" s="123">
        <f t="shared" si="4"/>
        <v>0</v>
      </c>
      <c r="O121" s="122">
        <f t="shared" si="5"/>
        <v>70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24</v>
      </c>
      <c r="K122" s="122">
        <v>0</v>
      </c>
      <c r="L122" s="122">
        <v>24</v>
      </c>
      <c r="M122" s="123">
        <f t="shared" si="3"/>
        <v>24</v>
      </c>
      <c r="N122" s="123">
        <f t="shared" si="4"/>
        <v>0</v>
      </c>
      <c r="O122" s="122">
        <f t="shared" si="5"/>
        <v>24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35</v>
      </c>
      <c r="K123" s="122">
        <v>0</v>
      </c>
      <c r="L123" s="122">
        <v>35</v>
      </c>
      <c r="M123" s="123">
        <f t="shared" si="3"/>
        <v>35</v>
      </c>
      <c r="N123" s="123">
        <f t="shared" si="4"/>
        <v>0</v>
      </c>
      <c r="O123" s="122">
        <f t="shared" si="5"/>
        <v>35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44</v>
      </c>
      <c r="K124" s="122">
        <v>0</v>
      </c>
      <c r="L124" s="122">
        <v>44</v>
      </c>
      <c r="M124" s="123">
        <f t="shared" si="3"/>
        <v>44</v>
      </c>
      <c r="N124" s="123">
        <f t="shared" si="4"/>
        <v>0</v>
      </c>
      <c r="O124" s="122">
        <f t="shared" si="5"/>
        <v>44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16</v>
      </c>
      <c r="K125" s="122">
        <v>0</v>
      </c>
      <c r="L125" s="122">
        <v>16</v>
      </c>
      <c r="M125" s="123">
        <f t="shared" si="3"/>
        <v>16</v>
      </c>
      <c r="N125" s="123">
        <f t="shared" si="4"/>
        <v>0</v>
      </c>
      <c r="O125" s="122">
        <f t="shared" si="5"/>
        <v>16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36</v>
      </c>
      <c r="K126" s="122">
        <v>0</v>
      </c>
      <c r="L126" s="122">
        <v>36</v>
      </c>
      <c r="M126" s="123">
        <f t="shared" si="3"/>
        <v>36</v>
      </c>
      <c r="N126" s="123">
        <f t="shared" si="4"/>
        <v>0</v>
      </c>
      <c r="O126" s="122">
        <f t="shared" si="5"/>
        <v>36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10</v>
      </c>
      <c r="K127" s="122">
        <v>0</v>
      </c>
      <c r="L127" s="122">
        <v>10</v>
      </c>
      <c r="M127" s="123">
        <f t="shared" si="3"/>
        <v>10</v>
      </c>
      <c r="N127" s="123">
        <f t="shared" si="4"/>
        <v>0</v>
      </c>
      <c r="O127" s="122">
        <f t="shared" si="5"/>
        <v>10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100</v>
      </c>
      <c r="K128" s="122">
        <v>0</v>
      </c>
      <c r="L128" s="122">
        <v>100</v>
      </c>
      <c r="M128" s="123">
        <f t="shared" si="3"/>
        <v>100</v>
      </c>
      <c r="N128" s="123">
        <f t="shared" si="4"/>
        <v>0</v>
      </c>
      <c r="O128" s="122">
        <f t="shared" si="5"/>
        <v>100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45</v>
      </c>
      <c r="K129" s="122">
        <v>0</v>
      </c>
      <c r="L129" s="122">
        <v>45</v>
      </c>
      <c r="M129" s="123">
        <f t="shared" si="3"/>
        <v>45</v>
      </c>
      <c r="N129" s="123">
        <f t="shared" si="4"/>
        <v>0</v>
      </c>
      <c r="O129" s="122">
        <f t="shared" si="5"/>
        <v>45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100</v>
      </c>
      <c r="K132" s="122">
        <v>0</v>
      </c>
      <c r="L132" s="122">
        <v>100</v>
      </c>
      <c r="M132" s="123">
        <f t="shared" si="3"/>
        <v>100</v>
      </c>
      <c r="N132" s="123">
        <f t="shared" si="4"/>
        <v>0</v>
      </c>
      <c r="O132" s="122">
        <f t="shared" si="5"/>
        <v>100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10</v>
      </c>
      <c r="K133" s="158">
        <v>0</v>
      </c>
      <c r="L133" s="122">
        <v>10</v>
      </c>
      <c r="M133" s="123">
        <f t="shared" si="3"/>
        <v>10</v>
      </c>
      <c r="N133" s="123">
        <f t="shared" si="4"/>
        <v>0</v>
      </c>
      <c r="O133" s="122">
        <f t="shared" si="5"/>
        <v>10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10</v>
      </c>
      <c r="K134" s="158">
        <v>0</v>
      </c>
      <c r="L134" s="122">
        <v>10</v>
      </c>
      <c r="M134" s="123">
        <f t="shared" si="3"/>
        <v>10</v>
      </c>
      <c r="N134" s="123">
        <f t="shared" si="4"/>
        <v>0</v>
      </c>
      <c r="O134" s="122">
        <f t="shared" si="5"/>
        <v>10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2</v>
      </c>
      <c r="K135" s="158">
        <v>0</v>
      </c>
      <c r="L135" s="122">
        <v>2</v>
      </c>
      <c r="M135" s="123">
        <f t="shared" si="3"/>
        <v>2</v>
      </c>
      <c r="N135" s="123">
        <f t="shared" si="4"/>
        <v>0</v>
      </c>
      <c r="O135" s="122">
        <f t="shared" si="5"/>
        <v>2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2</v>
      </c>
      <c r="K136" s="158">
        <v>0</v>
      </c>
      <c r="L136" s="122">
        <v>2</v>
      </c>
      <c r="M136" s="123">
        <f t="shared" si="3"/>
        <v>2</v>
      </c>
      <c r="N136" s="123">
        <f t="shared" si="4"/>
        <v>0</v>
      </c>
      <c r="O136" s="122">
        <f t="shared" si="5"/>
        <v>2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2</v>
      </c>
      <c r="K137" s="158">
        <v>0</v>
      </c>
      <c r="L137" s="122">
        <v>2</v>
      </c>
      <c r="M137" s="123">
        <f t="shared" si="3"/>
        <v>2</v>
      </c>
      <c r="N137" s="123">
        <f t="shared" si="4"/>
        <v>0</v>
      </c>
      <c r="O137" s="122">
        <f t="shared" si="5"/>
        <v>2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2</v>
      </c>
      <c r="K138" s="158">
        <v>0</v>
      </c>
      <c r="L138" s="122">
        <v>2</v>
      </c>
      <c r="M138" s="123">
        <f t="shared" ref="M138:M201" si="6">D138+G138+J138</f>
        <v>2</v>
      </c>
      <c r="N138" s="123">
        <f t="shared" ref="N138:N201" si="7">E138+H138+K138</f>
        <v>0</v>
      </c>
      <c r="O138" s="122">
        <f t="shared" ref="O138:O201" si="8">M138+N138</f>
        <v>2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956</v>
      </c>
      <c r="K261" s="116">
        <v>0</v>
      </c>
      <c r="L261" s="116">
        <v>956</v>
      </c>
      <c r="M261" s="116">
        <f t="shared" si="9"/>
        <v>956</v>
      </c>
      <c r="N261" s="116">
        <f t="shared" si="10"/>
        <v>0</v>
      </c>
      <c r="O261" s="116">
        <f t="shared" si="11"/>
        <v>956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355</v>
      </c>
      <c r="K146" s="168">
        <v>0</v>
      </c>
      <c r="L146" s="169">
        <v>355</v>
      </c>
      <c r="M146" s="168">
        <f t="shared" si="6"/>
        <v>355</v>
      </c>
      <c r="N146" s="168">
        <f t="shared" si="7"/>
        <v>0</v>
      </c>
      <c r="O146" s="169">
        <f t="shared" si="8"/>
        <v>355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225</v>
      </c>
      <c r="K152" s="158">
        <v>0</v>
      </c>
      <c r="L152" s="122">
        <v>225</v>
      </c>
      <c r="M152" s="123">
        <f t="shared" si="6"/>
        <v>225</v>
      </c>
      <c r="N152" s="123">
        <f t="shared" si="7"/>
        <v>0</v>
      </c>
      <c r="O152" s="122">
        <f t="shared" si="8"/>
        <v>225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130</v>
      </c>
      <c r="K153" s="158">
        <v>0</v>
      </c>
      <c r="L153" s="122">
        <v>130</v>
      </c>
      <c r="M153" s="123">
        <f t="shared" si="6"/>
        <v>130</v>
      </c>
      <c r="N153" s="123">
        <f t="shared" si="7"/>
        <v>0</v>
      </c>
      <c r="O153" s="122">
        <f t="shared" si="8"/>
        <v>130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355</v>
      </c>
      <c r="K261" s="116">
        <v>0</v>
      </c>
      <c r="L261" s="116">
        <v>355</v>
      </c>
      <c r="M261" s="116">
        <f t="shared" si="9"/>
        <v>355</v>
      </c>
      <c r="N261" s="116">
        <f t="shared" si="10"/>
        <v>0</v>
      </c>
      <c r="O261" s="116">
        <f t="shared" si="11"/>
        <v>355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1</v>
      </c>
      <c r="K24" s="168">
        <v>0</v>
      </c>
      <c r="L24" s="169">
        <v>1</v>
      </c>
      <c r="M24" s="168">
        <f t="shared" si="0"/>
        <v>1</v>
      </c>
      <c r="N24" s="168">
        <f t="shared" si="1"/>
        <v>0</v>
      </c>
      <c r="O24" s="169">
        <f t="shared" si="2"/>
        <v>1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1</v>
      </c>
      <c r="K25" s="122">
        <v>0</v>
      </c>
      <c r="L25" s="122">
        <v>1</v>
      </c>
      <c r="M25" s="123">
        <f t="shared" si="0"/>
        <v>1</v>
      </c>
      <c r="N25" s="123">
        <f t="shared" si="1"/>
        <v>0</v>
      </c>
      <c r="O25" s="122">
        <f t="shared" si="2"/>
        <v>1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1</v>
      </c>
      <c r="K26" s="168">
        <v>0</v>
      </c>
      <c r="L26" s="169">
        <v>1</v>
      </c>
      <c r="M26" s="168">
        <f t="shared" si="0"/>
        <v>1</v>
      </c>
      <c r="N26" s="168">
        <f t="shared" si="1"/>
        <v>0</v>
      </c>
      <c r="O26" s="169">
        <f t="shared" si="2"/>
        <v>1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1</v>
      </c>
      <c r="K27" s="158">
        <v>0</v>
      </c>
      <c r="L27" s="122">
        <v>1</v>
      </c>
      <c r="M27" s="123">
        <f t="shared" si="0"/>
        <v>1</v>
      </c>
      <c r="N27" s="123">
        <f t="shared" si="1"/>
        <v>0</v>
      </c>
      <c r="O27" s="122">
        <f t="shared" si="2"/>
        <v>1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1</v>
      </c>
      <c r="K30" s="168">
        <v>0</v>
      </c>
      <c r="L30" s="169">
        <v>1</v>
      </c>
      <c r="M30" s="168">
        <f t="shared" si="0"/>
        <v>1</v>
      </c>
      <c r="N30" s="168">
        <f t="shared" si="1"/>
        <v>0</v>
      </c>
      <c r="O30" s="169">
        <f t="shared" si="2"/>
        <v>1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1</v>
      </c>
      <c r="K34" s="158">
        <v>0</v>
      </c>
      <c r="L34" s="122">
        <v>1</v>
      </c>
      <c r="M34" s="123">
        <f t="shared" si="0"/>
        <v>1</v>
      </c>
      <c r="N34" s="123">
        <f t="shared" si="1"/>
        <v>0</v>
      </c>
      <c r="O34" s="122">
        <f t="shared" si="2"/>
        <v>1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2</v>
      </c>
      <c r="K49" s="168">
        <v>0</v>
      </c>
      <c r="L49" s="169">
        <v>2</v>
      </c>
      <c r="M49" s="168">
        <f t="shared" si="0"/>
        <v>2</v>
      </c>
      <c r="N49" s="168">
        <f t="shared" si="1"/>
        <v>0</v>
      </c>
      <c r="O49" s="169">
        <f t="shared" si="2"/>
        <v>2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1</v>
      </c>
      <c r="K51" s="158">
        <v>0</v>
      </c>
      <c r="L51" s="122">
        <v>1</v>
      </c>
      <c r="M51" s="123">
        <f t="shared" si="0"/>
        <v>1</v>
      </c>
      <c r="N51" s="123">
        <f t="shared" si="1"/>
        <v>0</v>
      </c>
      <c r="O51" s="122">
        <f t="shared" si="2"/>
        <v>1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1</v>
      </c>
      <c r="K53" s="157">
        <v>0</v>
      </c>
      <c r="L53" s="122">
        <v>1</v>
      </c>
      <c r="M53" s="123">
        <f t="shared" si="0"/>
        <v>1</v>
      </c>
      <c r="N53" s="123">
        <f t="shared" si="1"/>
        <v>0</v>
      </c>
      <c r="O53" s="122">
        <f t="shared" si="2"/>
        <v>1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2</v>
      </c>
      <c r="K63" s="168">
        <v>0</v>
      </c>
      <c r="L63" s="169">
        <v>2</v>
      </c>
      <c r="M63" s="168">
        <f t="shared" si="0"/>
        <v>2</v>
      </c>
      <c r="N63" s="168">
        <f t="shared" si="1"/>
        <v>0</v>
      </c>
      <c r="O63" s="169">
        <f t="shared" si="2"/>
        <v>2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2</v>
      </c>
      <c r="K64" s="158">
        <v>0</v>
      </c>
      <c r="L64" s="125">
        <v>2</v>
      </c>
      <c r="M64" s="123">
        <f t="shared" si="0"/>
        <v>2</v>
      </c>
      <c r="N64" s="123">
        <f t="shared" si="1"/>
        <v>0</v>
      </c>
      <c r="O64" s="122">
        <f t="shared" si="2"/>
        <v>2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2</v>
      </c>
      <c r="K73" s="168">
        <v>0</v>
      </c>
      <c r="L73" s="169">
        <v>2</v>
      </c>
      <c r="M73" s="168">
        <f t="shared" si="0"/>
        <v>2</v>
      </c>
      <c r="N73" s="168">
        <f t="shared" si="1"/>
        <v>0</v>
      </c>
      <c r="O73" s="169">
        <f t="shared" si="2"/>
        <v>2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2</v>
      </c>
      <c r="K74" s="158">
        <v>0</v>
      </c>
      <c r="L74" s="122">
        <v>2</v>
      </c>
      <c r="M74" s="123">
        <f t="shared" ref="M74:M137" si="3">D74+G74+J74</f>
        <v>2</v>
      </c>
      <c r="N74" s="123">
        <f t="shared" ref="N74:N137" si="4">E74+H74+K74</f>
        <v>0</v>
      </c>
      <c r="O74" s="122">
        <f t="shared" ref="O74:O137" si="5">M74+N74</f>
        <v>2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1</v>
      </c>
      <c r="K158" s="168">
        <v>0</v>
      </c>
      <c r="L158" s="169">
        <v>1</v>
      </c>
      <c r="M158" s="168">
        <f t="shared" si="6"/>
        <v>1</v>
      </c>
      <c r="N158" s="168">
        <f t="shared" si="7"/>
        <v>0</v>
      </c>
      <c r="O158" s="169">
        <f t="shared" si="8"/>
        <v>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1</v>
      </c>
      <c r="K159" s="158">
        <v>0</v>
      </c>
      <c r="L159" s="122">
        <v>1</v>
      </c>
      <c r="M159" s="123">
        <f t="shared" si="6"/>
        <v>1</v>
      </c>
      <c r="N159" s="123">
        <f t="shared" si="7"/>
        <v>0</v>
      </c>
      <c r="O159" s="122">
        <f t="shared" si="8"/>
        <v>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1</v>
      </c>
      <c r="K160" s="168">
        <v>0</v>
      </c>
      <c r="L160" s="169">
        <v>1</v>
      </c>
      <c r="M160" s="168">
        <f t="shared" si="6"/>
        <v>1</v>
      </c>
      <c r="N160" s="168">
        <f t="shared" si="7"/>
        <v>0</v>
      </c>
      <c r="O160" s="169">
        <f t="shared" si="8"/>
        <v>1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1</v>
      </c>
      <c r="K161" s="158">
        <v>0</v>
      </c>
      <c r="L161" s="122">
        <v>1</v>
      </c>
      <c r="M161" s="123">
        <f t="shared" si="6"/>
        <v>1</v>
      </c>
      <c r="N161" s="123">
        <f t="shared" si="7"/>
        <v>0</v>
      </c>
      <c r="O161" s="122">
        <f t="shared" si="8"/>
        <v>1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1</v>
      </c>
      <c r="K206" s="168">
        <v>0</v>
      </c>
      <c r="L206" s="169">
        <v>1</v>
      </c>
      <c r="M206" s="168">
        <f t="shared" si="9"/>
        <v>1</v>
      </c>
      <c r="N206" s="168">
        <f t="shared" si="10"/>
        <v>0</v>
      </c>
      <c r="O206" s="169">
        <f t="shared" si="11"/>
        <v>1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1</v>
      </c>
      <c r="K207" s="158">
        <v>0</v>
      </c>
      <c r="L207" s="122">
        <v>1</v>
      </c>
      <c r="M207" s="123">
        <f t="shared" si="9"/>
        <v>1</v>
      </c>
      <c r="N207" s="123">
        <f t="shared" si="10"/>
        <v>0</v>
      </c>
      <c r="O207" s="122">
        <f t="shared" si="11"/>
        <v>1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12</v>
      </c>
      <c r="K261" s="116">
        <v>0</v>
      </c>
      <c r="L261" s="116">
        <v>12</v>
      </c>
      <c r="M261" s="116">
        <f t="shared" si="9"/>
        <v>12</v>
      </c>
      <c r="N261" s="116">
        <f t="shared" si="10"/>
        <v>0</v>
      </c>
      <c r="O261" s="116">
        <f t="shared" si="11"/>
        <v>12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300055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18</v>
      </c>
      <c r="K177" s="168">
        <v>0</v>
      </c>
      <c r="L177" s="169">
        <v>18</v>
      </c>
      <c r="M177" s="168">
        <f t="shared" si="6"/>
        <v>18</v>
      </c>
      <c r="N177" s="168">
        <f t="shared" si="7"/>
        <v>0</v>
      </c>
      <c r="O177" s="169">
        <f t="shared" si="8"/>
        <v>18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4</v>
      </c>
      <c r="K180" s="158">
        <v>0</v>
      </c>
      <c r="L180" s="122">
        <v>4</v>
      </c>
      <c r="M180" s="123">
        <f t="shared" si="6"/>
        <v>4</v>
      </c>
      <c r="N180" s="123">
        <f t="shared" si="7"/>
        <v>0</v>
      </c>
      <c r="O180" s="122">
        <f t="shared" si="8"/>
        <v>4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4</v>
      </c>
      <c r="K181" s="158">
        <v>0</v>
      </c>
      <c r="L181" s="122">
        <v>4</v>
      </c>
      <c r="M181" s="123">
        <f t="shared" si="6"/>
        <v>4</v>
      </c>
      <c r="N181" s="123">
        <f t="shared" si="7"/>
        <v>0</v>
      </c>
      <c r="O181" s="122">
        <f t="shared" si="8"/>
        <v>4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6</v>
      </c>
      <c r="K182" s="158">
        <v>0</v>
      </c>
      <c r="L182" s="122">
        <v>6</v>
      </c>
      <c r="M182" s="123">
        <f t="shared" si="6"/>
        <v>6</v>
      </c>
      <c r="N182" s="123">
        <f t="shared" si="7"/>
        <v>0</v>
      </c>
      <c r="O182" s="122">
        <f t="shared" si="8"/>
        <v>6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4</v>
      </c>
      <c r="K183" s="158">
        <v>0</v>
      </c>
      <c r="L183" s="122">
        <v>4</v>
      </c>
      <c r="M183" s="123">
        <f t="shared" si="6"/>
        <v>4</v>
      </c>
      <c r="N183" s="123">
        <f t="shared" si="7"/>
        <v>0</v>
      </c>
      <c r="O183" s="122">
        <f t="shared" si="8"/>
        <v>4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18</v>
      </c>
      <c r="K261" s="116">
        <v>0</v>
      </c>
      <c r="L261" s="116">
        <v>18</v>
      </c>
      <c r="M261" s="116">
        <f t="shared" si="9"/>
        <v>18</v>
      </c>
      <c r="N261" s="116">
        <f t="shared" si="10"/>
        <v>0</v>
      </c>
      <c r="O261" s="116">
        <f t="shared" si="11"/>
        <v>18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300055</vt:lpstr>
      <vt:lpstr>код</vt:lpstr>
      <vt:lpstr>ВСЕ_</vt:lpstr>
      <vt:lpstr>6 (136)</vt:lpstr>
      <vt:lpstr>26</vt:lpstr>
      <vt:lpstr>42</vt:lpstr>
      <vt:lpstr>52</vt:lpstr>
      <vt:lpstr>71</vt:lpstr>
      <vt:lpstr>77</vt:lpstr>
      <vt:lpstr>80</vt:lpstr>
      <vt:lpstr>Лист2</vt:lpstr>
      <vt:lpstr>Лист1</vt:lpstr>
      <vt:lpstr>'300055'!Заголовки_для_печати</vt:lpstr>
      <vt:lpstr>'300055'!Область_печати</vt:lpstr>
      <vt:lpstr>'6 (136)'!Область_печати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2025-07-04T11:51:10Z</cp:lastPrinted>
  <dcterms:created xsi:type="dcterms:W3CDTF">2015-12-11T12:58:16Z</dcterms:created>
  <dcterms:modified xsi:type="dcterms:W3CDTF">2025-07-04T11:51:23Z</dcterms:modified>
</cp:coreProperties>
</file>